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\ZAMOWIENIA_PUBLICZNE\Konkurs na badania histopatologiczne 2020 r\"/>
    </mc:Choice>
  </mc:AlternateContent>
  <xr:revisionPtr revIDLastSave="0" documentId="13_ncr:1_{2E7A71A9-D75E-4CD1-ACAD-E167CD06FCCC}" xr6:coauthVersionLast="36" xr6:coauthVersionMax="36" xr10:uidLastSave="{00000000-0000-0000-0000-000000000000}"/>
  <bookViews>
    <workbookView xWindow="0" yWindow="0" windowWidth="28800" windowHeight="11625" xr2:uid="{EB6EDF15-B905-46BA-8B19-014EE7B9343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4" i="1"/>
  <c r="F14" i="1" s="1"/>
  <c r="G4" i="1" l="1"/>
  <c r="G14" i="1"/>
</calcChain>
</file>

<file path=xl/sharedStrings.xml><?xml version="1.0" encoding="utf-8"?>
<sst xmlns="http://schemas.openxmlformats.org/spreadsheetml/2006/main" count="34" uniqueCount="34">
  <si>
    <t xml:space="preserve">Lp. </t>
  </si>
  <si>
    <t>Rodzaj badania</t>
  </si>
  <si>
    <t>Jednostkowa cena brutto za badanie</t>
  </si>
  <si>
    <t>Załącznik nr 2</t>
  </si>
  <si>
    <t>1.</t>
  </si>
  <si>
    <t>2.</t>
  </si>
  <si>
    <t>3.</t>
  </si>
  <si>
    <t>4.</t>
  </si>
  <si>
    <t>5.</t>
  </si>
  <si>
    <t>6.</t>
  </si>
  <si>
    <t>7.</t>
  </si>
  <si>
    <t>Dodatkowe barwienie histochemiczne w przypadku potrzeby wsparcia procesu diagnostycznego, za jedno barwienie.</t>
  </si>
  <si>
    <t>Badanie materiału uzyskanego z biopsji gruboigłowej z jednej lokalizacji anatomicznej z jednego narządu, dla jednego badania nie więcej niż 3 bioptaty przesłane w jednym pojemniku.</t>
  </si>
  <si>
    <t>Badanie materiału uzykanego z biopsji cienkoigłowej (BAC, BACC) z jednej lokalizacji anatomicznej jednego narządu, cena za 1 szkiełko z wymazem dla jednego badania.</t>
  </si>
  <si>
    <t>Badanie cytologiczne płynów z jam ciała, za badanie jednej porcji materiału przesłanego w jednym pojemniku.</t>
  </si>
  <si>
    <t>Badanie histopatologiczne ginekologiczne jedno badnie.</t>
  </si>
  <si>
    <t>Badanie histopatologiczne za jeden bloczek.</t>
  </si>
  <si>
    <t>Badanie immunohistochemiczne (w tym badanie HER2) za jeden odczyn.</t>
  </si>
  <si>
    <t>Konsultacja specjalistyczna (przy konieczności przeprowadzenia takiego badania), za jedną konsultację.</t>
  </si>
  <si>
    <t>8.</t>
  </si>
  <si>
    <t>Badanie implifikacji genu HER2 metoda FISH</t>
  </si>
  <si>
    <t>Badanie śródoperacyjne (doraźne), za jedno badanie lub za obecność i gotowość do wykonania badania (badań) specjalisty patomorfologa w siedzibie Zlecającego</t>
  </si>
  <si>
    <t>9.</t>
  </si>
  <si>
    <t>10.</t>
  </si>
  <si>
    <t>Terminy wykonania badania w dniach</t>
  </si>
  <si>
    <t>RAZEM</t>
  </si>
  <si>
    <t>------</t>
  </si>
  <si>
    <t>Oferujemy wykonywanie poniższych badań w następujących terminach i cenach:</t>
  </si>
  <si>
    <t>Data: …………………………………………</t>
  </si>
  <si>
    <t>………………………………………..</t>
  </si>
  <si>
    <t>podpis Przyjmującego Zamówienie</t>
  </si>
  <si>
    <t>Wartość brutto badan na okres 24 m-cy</t>
  </si>
  <si>
    <t>Wartość brutto badań na okres 12 m-cy</t>
  </si>
  <si>
    <t>Szacunkowa liczba badań w ciągu roku*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</si>
</sst>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3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vertical="top" wrapText="1"/>
    </xf>
    <xf numFmtId="0" fontId="3" fillId="0" borderId="0" xfId="0" applyFont="1"/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4" fontId="0" fillId="0" borderId="1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3" fontId="0" fillId="0" borderId="3" xfId="0" applyNumberFormat="1" applyBorder="1" applyAlignment="1">
      <alignment horizontal="center" vertical="center"/>
    </xf>
    <xf numFmtId="4" fontId="0" fillId="0" borderId="3" xfId="0" applyNumberFormat="1" applyBorder="1"/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4" fontId="0" fillId="0" borderId="8" xfId="0" applyNumberFormat="1" applyBorder="1"/>
    <xf numFmtId="0" fontId="0" fillId="0" borderId="9" xfId="0" applyBorder="1" applyAlignment="1">
      <alignment horizontal="center" vertical="center"/>
    </xf>
    <xf numFmtId="4" fontId="0" fillId="0" borderId="10" xfId="0" applyNumberFormat="1" applyBorder="1"/>
    <xf numFmtId="0" fontId="0" fillId="0" borderId="1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Border="1"/>
    <xf numFmtId="0" fontId="1" fillId="0" borderId="14" xfId="0" applyFont="1" applyBorder="1"/>
    <xf numFmtId="4" fontId="0" fillId="0" borderId="13" xfId="0" applyNumberFormat="1" applyBorder="1"/>
    <xf numFmtId="4" fontId="0" fillId="0" borderId="15" xfId="0" applyNumberFormat="1" applyBorder="1"/>
    <xf numFmtId="4" fontId="0" fillId="0" borderId="0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CEF3-D324-4F50-A28E-9A365BB11EBF}">
  <dimension ref="A1:G18"/>
  <sheetViews>
    <sheetView tabSelected="1" topLeftCell="A13" workbookViewId="0">
      <selection activeCell="C15" sqref="C15"/>
    </sheetView>
  </sheetViews>
  <sheetFormatPr defaultRowHeight="15" x14ac:dyDescent="0.25"/>
  <cols>
    <col min="1" max="1" width="3.7109375" customWidth="1"/>
    <col min="2" max="2" width="29.5703125" customWidth="1"/>
    <col min="3" max="3" width="12" customWidth="1"/>
    <col min="4" max="4" width="10.5703125" customWidth="1"/>
    <col min="5" max="5" width="12.42578125" customWidth="1"/>
    <col min="6" max="6" width="12" customWidth="1"/>
    <col min="7" max="7" width="11.42578125" customWidth="1"/>
  </cols>
  <sheetData>
    <row r="1" spans="1:7" x14ac:dyDescent="0.25">
      <c r="F1" t="s">
        <v>3</v>
      </c>
    </row>
    <row r="2" spans="1:7" ht="15.75" thickBot="1" x14ac:dyDescent="0.3">
      <c r="B2" s="8" t="s">
        <v>27</v>
      </c>
    </row>
    <row r="3" spans="1:7" ht="77.25" customHeight="1" thickBot="1" x14ac:dyDescent="0.3">
      <c r="A3" s="19" t="s">
        <v>0</v>
      </c>
      <c r="B3" s="20" t="s">
        <v>1</v>
      </c>
      <c r="C3" s="21" t="s">
        <v>33</v>
      </c>
      <c r="D3" s="21" t="s">
        <v>24</v>
      </c>
      <c r="E3" s="21" t="s">
        <v>2</v>
      </c>
      <c r="F3" s="21" t="s">
        <v>32</v>
      </c>
      <c r="G3" s="22" t="s">
        <v>31</v>
      </c>
    </row>
    <row r="4" spans="1:7" ht="30" x14ac:dyDescent="0.25">
      <c r="A4" s="23" t="s">
        <v>4</v>
      </c>
      <c r="B4" s="16" t="s">
        <v>16</v>
      </c>
      <c r="C4" s="17">
        <v>10000</v>
      </c>
      <c r="D4" s="15">
        <v>5</v>
      </c>
      <c r="E4" s="18">
        <v>0</v>
      </c>
      <c r="F4" s="18">
        <f>E4*C4</f>
        <v>0</v>
      </c>
      <c r="G4" s="24">
        <f>F4*2</f>
        <v>0</v>
      </c>
    </row>
    <row r="5" spans="1:7" ht="36.75" customHeight="1" x14ac:dyDescent="0.25">
      <c r="A5" s="25" t="s">
        <v>5</v>
      </c>
      <c r="B5" s="1" t="s">
        <v>15</v>
      </c>
      <c r="C5" s="2">
        <v>2000</v>
      </c>
      <c r="D5" s="3">
        <v>5</v>
      </c>
      <c r="E5" s="14">
        <v>0</v>
      </c>
      <c r="F5" s="14">
        <f t="shared" ref="F5:F13" si="0">E5*C5</f>
        <v>0</v>
      </c>
      <c r="G5" s="26">
        <f t="shared" ref="G5:G13" si="1">F5*2</f>
        <v>0</v>
      </c>
    </row>
    <row r="6" spans="1:7" ht="66.75" customHeight="1" x14ac:dyDescent="0.25">
      <c r="A6" s="25" t="s">
        <v>6</v>
      </c>
      <c r="B6" s="1" t="s">
        <v>14</v>
      </c>
      <c r="C6" s="2">
        <v>500</v>
      </c>
      <c r="D6" s="3">
        <v>5</v>
      </c>
      <c r="E6" s="14">
        <v>0</v>
      </c>
      <c r="F6" s="14">
        <f t="shared" si="0"/>
        <v>0</v>
      </c>
      <c r="G6" s="26">
        <f t="shared" si="1"/>
        <v>0</v>
      </c>
    </row>
    <row r="7" spans="1:7" ht="78" customHeight="1" x14ac:dyDescent="0.25">
      <c r="A7" s="25" t="s">
        <v>7</v>
      </c>
      <c r="B7" s="4" t="s">
        <v>13</v>
      </c>
      <c r="C7" s="2">
        <v>300</v>
      </c>
      <c r="D7" s="3">
        <v>5</v>
      </c>
      <c r="E7" s="14">
        <v>0</v>
      </c>
      <c r="F7" s="14">
        <f t="shared" si="0"/>
        <v>0</v>
      </c>
      <c r="G7" s="26">
        <f t="shared" si="1"/>
        <v>0</v>
      </c>
    </row>
    <row r="8" spans="1:7" ht="96.75" customHeight="1" x14ac:dyDescent="0.25">
      <c r="A8" s="25" t="s">
        <v>8</v>
      </c>
      <c r="B8" s="4" t="s">
        <v>12</v>
      </c>
      <c r="C8" s="2">
        <v>40</v>
      </c>
      <c r="D8" s="3">
        <v>5</v>
      </c>
      <c r="E8" s="14">
        <v>0</v>
      </c>
      <c r="F8" s="14">
        <f t="shared" si="0"/>
        <v>0</v>
      </c>
      <c r="G8" s="26">
        <f t="shared" si="1"/>
        <v>0</v>
      </c>
    </row>
    <row r="9" spans="1:7" ht="78" customHeight="1" x14ac:dyDescent="0.25">
      <c r="A9" s="25" t="s">
        <v>9</v>
      </c>
      <c r="B9" s="4" t="s">
        <v>11</v>
      </c>
      <c r="C9" s="2">
        <v>150</v>
      </c>
      <c r="D9" s="3">
        <v>14</v>
      </c>
      <c r="E9" s="14">
        <v>0</v>
      </c>
      <c r="F9" s="14">
        <f t="shared" si="0"/>
        <v>0</v>
      </c>
      <c r="G9" s="26">
        <f t="shared" si="1"/>
        <v>0</v>
      </c>
    </row>
    <row r="10" spans="1:7" ht="50.25" customHeight="1" x14ac:dyDescent="0.25">
      <c r="A10" s="25" t="s">
        <v>10</v>
      </c>
      <c r="B10" s="4" t="s">
        <v>17</v>
      </c>
      <c r="C10" s="2">
        <v>150</v>
      </c>
      <c r="D10" s="3">
        <v>14</v>
      </c>
      <c r="E10" s="14">
        <v>0</v>
      </c>
      <c r="F10" s="14">
        <f t="shared" si="0"/>
        <v>0</v>
      </c>
      <c r="G10" s="26">
        <f t="shared" si="1"/>
        <v>0</v>
      </c>
    </row>
    <row r="11" spans="1:7" ht="62.25" customHeight="1" x14ac:dyDescent="0.25">
      <c r="A11" s="25" t="s">
        <v>19</v>
      </c>
      <c r="B11" s="4" t="s">
        <v>18</v>
      </c>
      <c r="C11" s="2">
        <v>50</v>
      </c>
      <c r="D11" s="3">
        <v>14</v>
      </c>
      <c r="E11" s="14">
        <v>0</v>
      </c>
      <c r="F11" s="14">
        <f t="shared" si="0"/>
        <v>0</v>
      </c>
      <c r="G11" s="26">
        <f t="shared" si="1"/>
        <v>0</v>
      </c>
    </row>
    <row r="12" spans="1:7" ht="30" x14ac:dyDescent="0.25">
      <c r="A12" s="25" t="s">
        <v>22</v>
      </c>
      <c r="B12" s="4" t="s">
        <v>20</v>
      </c>
      <c r="C12" s="2">
        <v>30</v>
      </c>
      <c r="D12" s="3">
        <v>14</v>
      </c>
      <c r="E12" s="14">
        <v>0</v>
      </c>
      <c r="F12" s="14">
        <f t="shared" si="0"/>
        <v>0</v>
      </c>
      <c r="G12" s="26">
        <f t="shared" si="1"/>
        <v>0</v>
      </c>
    </row>
    <row r="13" spans="1:7" ht="98.25" customHeight="1" x14ac:dyDescent="0.25">
      <c r="A13" s="27" t="s">
        <v>23</v>
      </c>
      <c r="B13" s="5" t="s">
        <v>21</v>
      </c>
      <c r="C13" s="6">
        <v>30</v>
      </c>
      <c r="D13" s="7" t="s">
        <v>26</v>
      </c>
      <c r="E13" s="14">
        <v>0</v>
      </c>
      <c r="F13" s="14">
        <f t="shared" si="0"/>
        <v>0</v>
      </c>
      <c r="G13" s="26">
        <f t="shared" si="1"/>
        <v>0</v>
      </c>
    </row>
    <row r="14" spans="1:7" ht="15.75" thickBot="1" x14ac:dyDescent="0.3">
      <c r="A14" s="28"/>
      <c r="B14" s="29"/>
      <c r="C14" s="29"/>
      <c r="D14" s="29"/>
      <c r="E14" s="30" t="s">
        <v>25</v>
      </c>
      <c r="F14" s="31">
        <f>SUM(F4:F13)</f>
        <v>0</v>
      </c>
      <c r="G14" s="32">
        <f>SUM(G4:G13)</f>
        <v>0</v>
      </c>
    </row>
    <row r="15" spans="1:7" x14ac:dyDescent="0.25">
      <c r="A15" s="11"/>
      <c r="B15" s="12"/>
      <c r="C15" s="12"/>
      <c r="D15" s="12"/>
      <c r="E15" s="13"/>
      <c r="F15" s="33"/>
      <c r="G15" s="33"/>
    </row>
    <row r="17" spans="2:4" x14ac:dyDescent="0.25">
      <c r="B17" s="9" t="s">
        <v>28</v>
      </c>
      <c r="D17" t="s">
        <v>29</v>
      </c>
    </row>
    <row r="18" spans="2:4" x14ac:dyDescent="0.25">
      <c r="D18" s="10" t="s">
        <v>30</v>
      </c>
    </row>
  </sheetData>
  <pageMargins left="0.19685039370078741" right="0.1968503937007874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2020-12-04T13:01:25Z</cp:lastPrinted>
  <dcterms:created xsi:type="dcterms:W3CDTF">2020-10-16T09:12:42Z</dcterms:created>
  <dcterms:modified xsi:type="dcterms:W3CDTF">2020-12-04T13:01:34Z</dcterms:modified>
</cp:coreProperties>
</file>