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38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85" i="1" l="1"/>
  <c r="J85" i="1" s="1"/>
</calcChain>
</file>

<file path=xl/sharedStrings.xml><?xml version="1.0" encoding="utf-8"?>
<sst xmlns="http://schemas.openxmlformats.org/spreadsheetml/2006/main" count="932" uniqueCount="363">
  <si>
    <t>Pakiet nr 1</t>
  </si>
  <si>
    <t>L.p</t>
  </si>
  <si>
    <t>Nazwa leku</t>
  </si>
  <si>
    <t>Postać</t>
  </si>
  <si>
    <t>Dawka</t>
  </si>
  <si>
    <t>Ilość w opak.</t>
  </si>
  <si>
    <t>Vat %</t>
  </si>
  <si>
    <t>BUDEZONID *</t>
  </si>
  <si>
    <t>amp.2ml</t>
  </si>
  <si>
    <t>0,5mg/ml</t>
  </si>
  <si>
    <t>*wymaga się poprawy stanu klicznego w ciągu kilku godz.od rozpoczecia leczenia (ChPL), lek po otwarciu opakowania ważny jeszcze 12 godz.</t>
  </si>
  <si>
    <t>Pakiet nr 2</t>
  </si>
  <si>
    <t>FRAXIPARINE</t>
  </si>
  <si>
    <t>amp</t>
  </si>
  <si>
    <t>0,4 ml autostrzyk</t>
  </si>
  <si>
    <t>fiol.</t>
  </si>
  <si>
    <t>5ml+strzyk.</t>
  </si>
  <si>
    <t>Pakiet nr 3</t>
  </si>
  <si>
    <t>MIDAZOLAM</t>
  </si>
  <si>
    <t>5mg/5ml</t>
  </si>
  <si>
    <t>15mg/3ml</t>
  </si>
  <si>
    <t>fiol</t>
  </si>
  <si>
    <t>50mg/ 10 ml</t>
  </si>
  <si>
    <t>Pakiet nr 4</t>
  </si>
  <si>
    <t xml:space="preserve">POLTRAM </t>
  </si>
  <si>
    <t>50mg</t>
  </si>
  <si>
    <t>100mg</t>
  </si>
  <si>
    <t>Pakiet nr 5</t>
  </si>
  <si>
    <t>AETHYLUM CHLORATUM</t>
  </si>
  <si>
    <t>aaerosol</t>
  </si>
  <si>
    <t>70 g</t>
  </si>
  <si>
    <t>ALLOPURINOL</t>
  </si>
  <si>
    <t>tabl</t>
  </si>
  <si>
    <t>100 mg</t>
  </si>
  <si>
    <t>ARTHROTEC</t>
  </si>
  <si>
    <t xml:space="preserve">tabl </t>
  </si>
  <si>
    <t>50 mg +0,2</t>
  </si>
  <si>
    <t>ASERTIN</t>
  </si>
  <si>
    <t>50 mg</t>
  </si>
  <si>
    <t>BETALOC ZOK 25</t>
  </si>
  <si>
    <t>23,75 mg</t>
  </si>
  <si>
    <t>BISACODYL</t>
  </si>
  <si>
    <t>supp</t>
  </si>
  <si>
    <t>0.01g</t>
  </si>
  <si>
    <t>CALCIUM Gluconicum</t>
  </si>
  <si>
    <t>10% 10 ml</t>
  </si>
  <si>
    <t>CALCIUM CHLORATUM</t>
  </si>
  <si>
    <t>CALPEROS</t>
  </si>
  <si>
    <t>caps</t>
  </si>
  <si>
    <t>1 g</t>
  </si>
  <si>
    <t>COLCHICUM DISPERT</t>
  </si>
  <si>
    <t>draż.0,5g</t>
  </si>
  <si>
    <t>DEXAK</t>
  </si>
  <si>
    <t>50mg/2ml</t>
  </si>
  <si>
    <t>IBUM FORTE</t>
  </si>
  <si>
    <t>syrop</t>
  </si>
  <si>
    <t>JARDIANCE</t>
  </si>
  <si>
    <t>tabl.powl.</t>
  </si>
  <si>
    <t>10 mg</t>
  </si>
  <si>
    <t>KALIPOZ</t>
  </si>
  <si>
    <t>0.75g prolon</t>
  </si>
  <si>
    <t>LETROX</t>
  </si>
  <si>
    <t>tabl.</t>
  </si>
  <si>
    <t xml:space="preserve">LIGNOCAINUM HCL </t>
  </si>
  <si>
    <t>2% 2ml</t>
  </si>
  <si>
    <t>1%20 ml</t>
  </si>
  <si>
    <t>METINDOL RET</t>
  </si>
  <si>
    <t>75 mg</t>
  </si>
  <si>
    <t>NALOXON</t>
  </si>
  <si>
    <t>400 mcg/1 ml</t>
  </si>
  <si>
    <t>NATRIUM CHLORATUM</t>
  </si>
  <si>
    <t xml:space="preserve">10% 10 ml </t>
  </si>
  <si>
    <t>NITROGLICERYNA</t>
  </si>
  <si>
    <t>MARCAINE+ADRENALINE</t>
  </si>
  <si>
    <t>flak</t>
  </si>
  <si>
    <t>0,5% 5 fiol</t>
  </si>
  <si>
    <t>SALAZOPIRYNA EN</t>
  </si>
  <si>
    <t>500 mg</t>
  </si>
  <si>
    <t>SPASMALGON</t>
  </si>
  <si>
    <t>amp 5 ml</t>
  </si>
  <si>
    <t>500mg+2mg+ 0,02 mg</t>
  </si>
  <si>
    <t>kaps.</t>
  </si>
  <si>
    <t>THEOVENT</t>
  </si>
  <si>
    <t xml:space="preserve">TORECAN </t>
  </si>
  <si>
    <t>6,5 mg</t>
  </si>
  <si>
    <t>TRAJENTA</t>
  </si>
  <si>
    <t>5 mg</t>
  </si>
  <si>
    <t>TRAMADOL+PARACETAMOL</t>
  </si>
  <si>
    <t>37,5mg+325 mg</t>
  </si>
  <si>
    <t>TRIMESOLPHAR</t>
  </si>
  <si>
    <t>amp.</t>
  </si>
  <si>
    <t>480 mg</t>
  </si>
  <si>
    <t>ULTRAVIST 300</t>
  </si>
  <si>
    <t>50 ml</t>
  </si>
  <si>
    <t>VIT B12</t>
  </si>
  <si>
    <t>1000 gamma</t>
  </si>
  <si>
    <t>VINORELBINA</t>
  </si>
  <si>
    <t>XIFAXAN</t>
  </si>
  <si>
    <t>200mg</t>
  </si>
  <si>
    <t>Pakiet nr 6</t>
  </si>
  <si>
    <t>LEVOFLOKSACYNA</t>
  </si>
  <si>
    <t>250 mg</t>
  </si>
  <si>
    <t>500mg</t>
  </si>
  <si>
    <t>Pakiet nr 7</t>
  </si>
  <si>
    <t>ALBUMINA LUDZKA</t>
  </si>
  <si>
    <t>100 ml</t>
  </si>
  <si>
    <t>50ml</t>
  </si>
  <si>
    <t>Pakiet nr 8</t>
  </si>
  <si>
    <t>AZITROMYCYNA</t>
  </si>
  <si>
    <t>kaps</t>
  </si>
  <si>
    <t xml:space="preserve"> 4g/05g</t>
  </si>
  <si>
    <t>Pakiet nr 9</t>
  </si>
  <si>
    <t>BRAUNODERM barwiony</t>
  </si>
  <si>
    <t>płyn</t>
  </si>
  <si>
    <t>1000 ml</t>
  </si>
  <si>
    <t>BRAUNOL</t>
  </si>
  <si>
    <t>BRAUBOVIDON</t>
  </si>
  <si>
    <t>ung</t>
  </si>
  <si>
    <t>100g</t>
  </si>
  <si>
    <t>Pakiet nr 10</t>
  </si>
  <si>
    <t>Cena jedn. netto</t>
  </si>
  <si>
    <t>Wartość netto</t>
  </si>
  <si>
    <t>AMIKACINE</t>
  </si>
  <si>
    <t>płyn do wlewów</t>
  </si>
  <si>
    <t>1000 mg/100ml</t>
  </si>
  <si>
    <t>DIETA STANDARDOWA DO ŻYWIENIA DOJELITOWEGO NORMOKALORYCZNA, O OSMOLARNOŚCI 200mosm/l, pojemność 500 ml</t>
  </si>
  <si>
    <t>worek</t>
  </si>
  <si>
    <t>DIETA STANDARDOWA DO ŻYWIENIA DOJELITOWEGO NORMOKALORYCZNA, DlLA PACJENTÓW Z CUKRZYCĄ O OSMOLARNOŚCI 215mosm/l, pojemność 500 ml</t>
  </si>
  <si>
    <t>FLUMAZENIL</t>
  </si>
  <si>
    <t>0,1mg/ml</t>
  </si>
  <si>
    <t>GENTAMICIN</t>
  </si>
  <si>
    <t>80mg/80ml</t>
  </si>
  <si>
    <t>PARACETAMOL</t>
  </si>
  <si>
    <t>fiol./flak</t>
  </si>
  <si>
    <t>PŁYN ELEKTROLITOWY ZAWIERAJACY Na, Cl, k,Ca, Mg, octany i jabłczany, izotoniczny</t>
  </si>
  <si>
    <t>500 ml</t>
  </si>
  <si>
    <t>Pakiet nr 11</t>
  </si>
  <si>
    <t xml:space="preserve">MEROPENEM </t>
  </si>
  <si>
    <t>1g</t>
  </si>
  <si>
    <t>Pakiet nr 12</t>
  </si>
  <si>
    <t>PABAL</t>
  </si>
  <si>
    <t>Pakiet nr 13</t>
  </si>
  <si>
    <t>Zapotrzeb. na 12-m-cy</t>
  </si>
  <si>
    <t>ONDANSETRON</t>
  </si>
  <si>
    <t>4mg</t>
  </si>
  <si>
    <t>Pakiet nr 14</t>
  </si>
  <si>
    <t>NIMBEX</t>
  </si>
  <si>
    <t>10mg</t>
  </si>
  <si>
    <t>5mg</t>
  </si>
  <si>
    <t>Pakiet nr 15</t>
  </si>
  <si>
    <t>TRACRIUM</t>
  </si>
  <si>
    <t>0.05g/5ml</t>
  </si>
  <si>
    <t>0.025g/2.5ml</t>
  </si>
  <si>
    <t>Pakiet nr 18</t>
  </si>
  <si>
    <t>PREPARAT DO KOLONOSKOPII typu Makrogol(4 saszetki) Pikosiarczan sodu+ cytrynian magnezu (2 saszetki)</t>
  </si>
  <si>
    <t>proszek</t>
  </si>
  <si>
    <t>Pakiet nr 19</t>
  </si>
  <si>
    <t>LINEZOLID</t>
  </si>
  <si>
    <t>roztwór do wlewów dożylnych 300 ml</t>
  </si>
  <si>
    <t>2 mg/1ml</t>
  </si>
  <si>
    <t>Pakiet nr 20</t>
  </si>
  <si>
    <t>CLOPIDOGREL</t>
  </si>
  <si>
    <t>300 mg</t>
  </si>
  <si>
    <t xml:space="preserve">ADENOCOR </t>
  </si>
  <si>
    <t>3mg/1 ml</t>
  </si>
  <si>
    <t>Pakiet nr 21</t>
  </si>
  <si>
    <t>CIPROFLOKSACYNA</t>
  </si>
  <si>
    <t>400 mg/200 ml</t>
  </si>
  <si>
    <t>Pakiet nr 22</t>
  </si>
  <si>
    <t>FLUCONAZOL</t>
  </si>
  <si>
    <t>2mg/ml 100 ml</t>
  </si>
  <si>
    <t>ACICLOVIR</t>
  </si>
  <si>
    <t>Pakiet nr 24</t>
  </si>
  <si>
    <t>COLISTIN</t>
  </si>
  <si>
    <t>1 mln.</t>
  </si>
  <si>
    <t>Dieta kompletna, peptydowa, normokaloryczna (1kcal/ml), źródło białka (4g/100ml) – hydrolizat serwatki - mieszanina krótkołańcuchowych peptydów i wolnych aminokwasów, co najmniej 18% wolnych aminokwasów, ponad 25% di i tripeptydów.Zawiera glutaminę. Niska zawartość tłuszczu 1,7g/100ml. Opakowanie typu Pack 1000 ml</t>
  </si>
  <si>
    <t>op</t>
  </si>
  <si>
    <t>Dieta bezresztkowa, hiperkaloryczna (1,5 kcal/ml), zawierająca mieszaninę białek: serwatkowych, kazeiny,białek soi, białek grochu. Zawartość białka nie mniej niż 6g/100 ml. Zawartość DHA+EPA nie mniej niż 34mg/100 ml. Dieta zawierająca 6 naturalnych karotenoidów.Osmolarność nie niższa niż 360 mOsm/l. Opakowanie typu Pack 1000 ml</t>
  </si>
  <si>
    <t>Dieta kompletna, normalizująca glikemię, normokaloryczna (1kcal/ml) zawierająca 6 rodzajów błonnika, białka nie więcej niż 4,3g/ml.Oparta na białku mleka sojowego. Zawartość jednonienasyconych kwasów tłuszczowych min. 2,9g/100ml. Opakowanie typu pack 1000ml</t>
  </si>
  <si>
    <t>Dieta bogatoresztkowa, normokaloryczna (1 kcal/ml). Zawartość 6 rodzajów błonnika (1,5g/100 ml) frakcje rozpuszczalne i nierozpuszczalne. Zawartość mieszaniny białek: serwatkowych, kazeiny, białek soi, białek grochu. Zawartość białka nie mniej niż 4g/100; zawartość wielonienasyconych tłuszczów omega-6/omega-3, zawartość DHA+EPA nie mniej niż 30 mg/100 ml. Dieta zawierająca 6 naturalnych karotenoidów. Opakowanie typu Pack 1000 ml</t>
  </si>
  <si>
    <t>Dieta bezresztkowa, normokaloryczna (1 kcal/ml), zawierająca mieszankę  białek: serwatkowych, kazeiny,białek soi, białek grochu. Zawartość białka nie mniej niż 4g/100ml. Zawartość wielonienasyconych tłuszczów omega-6/omega-3, zawartość DHA+EPA nie mniej niż 30 mg/100 ml. Dieta zawierająca 6 naturalnych karotenoidów.Opakowanie typu Pack 1000 ml</t>
  </si>
  <si>
    <t>Dieta kompletna, wysokobiałkowa oparta wyłącznie na białku kazeinowym, hiperkaloryczna 1,25 kcal/ml. Zawartość białka nie mniej niż 6,3g/100ml w tym co najmniej 1,5 g/100ml glutaminy.  Osmolarność nie wyższa niż 290 mOsm/l. Opakowanie typu Pack 1000 ml</t>
  </si>
  <si>
    <t>Dieta kompletna, bogatoresztkowa, wysokobiałkowa, dla krytycznie chorych pacjentów, hiperkaloryczna 1,28 kcal/ml. Zawartość białka nie mniej niż 7,5g/100 ml w tym co najmniej 1,5 g/100 ml glutaminy, 0,25 g/100ml argininy. Zawartość 6 rodzajów błonnika - frakcje rozpuszczalne i nierozpuszczalne. Zawiera wyłącznie tłuszcze LCT. Osmolarność nie wyższa niż 270 mOsm/l. Opakowanie typu pack 500ml</t>
  </si>
  <si>
    <t>Dieta wspomagająca leczenie ran, bogatoresztkowa, normokaloryczna (1 kcal/ml) oparta na białku kazeinowym, zawierająca co najmniej 0,85g/100ml argininy, mnimum 1 g/100ml glutaminy,  Całkowita zawartość białka 5,5g/100ml. Zawartość 6 rodzajów błonnika - frakcje rozpuszczalne i nierozpuszczalne.Opakowanie typu pack 1000ml</t>
  </si>
  <si>
    <t>Dieta kompletna pod względem odżywczym o smaku waniliowym, normalizująca glikemię o niskim indeksie glikemicznym, hiperkaloryczna (1,5 kcal/ml), bogatobiałkowa (powyżej 20% energii z białka), oparta na mieszaninie białek sojowego i kazeiny. Zawartość białka 7,7g/100 ml, zawierająca 6 rodzajów błonnika rozpuszczalnego i nierozpuszczalnego, zawartość błonnika 1,5g/100 ml, obniżony współczynnik oddechowy (powyżej 46% energii z tłuszczu), dieta z zawartością oleju rybiego, klinicznie wolna od laktozy, bez zawartości fruktozy.</t>
  </si>
  <si>
    <t>PRZYRZĄD  DO ŻYWIENIA DOJELITOWEGO  W  WERSJI GRAWITACYJNEJ, do opak.typu PACK</t>
  </si>
  <si>
    <t>szt</t>
  </si>
  <si>
    <t>Pakiet nr 27</t>
  </si>
  <si>
    <t>CEFUROKSYM</t>
  </si>
  <si>
    <t>1,5 g</t>
  </si>
  <si>
    <t>0,75g</t>
  </si>
  <si>
    <t>worek3kom</t>
  </si>
  <si>
    <t xml:space="preserve">WOREK 3-KOMOROWY DO ŻYWIENIA POZAJELITOWEGO DROGĄ ŻYŁ OBWODOWYCH O KALORYCZNOŚCI min.950kcal, zawierający min.32g/l aminokwasów i min. 4,5 g azotu/1 l </t>
  </si>
  <si>
    <t>1000-1300ml</t>
  </si>
  <si>
    <t>WOREK 3-KOMOROWY DO ŻYWIENIA POZAJELITOWEGO DROGĄ ŻYŁ CENTRALNYCH Z KWASAMI OMEGA-3 (MIN 5 G) , ZAWIERAJĄCY MIN 1400 KCAL, 55G/L AMINOKWASÓW, 8G/L AZOTU</t>
  </si>
  <si>
    <t>1200-1400ml</t>
  </si>
  <si>
    <t>WOREK 3-KOMOROWY DO ŻYWIENIA POZAJELITOWEGO DROGĄ ŻYŁ CENTRALNYCH Z KWASAMI OMEGA-3 (MIN 2,5 G) , ZAWIERAJĄCY MIN 700 KCAL, 55G/L AMINOKWASÓW, 8G/L AZOTU</t>
  </si>
  <si>
    <t>600-800 ml</t>
  </si>
  <si>
    <t>worek 3-komorowy</t>
  </si>
  <si>
    <t>1875 ml</t>
  </si>
  <si>
    <t>WOREK 2-KOMOROWY DO ŻYWIENIA POZAJELITOWEGO DROGĄ ŻYŁ OBWODOWYCH ZAWIERAJĄCY 32 G /L AMINOKWASÓW, MIN 4,5 G/L  AZOTU</t>
  </si>
  <si>
    <t>worek 2-kom.</t>
  </si>
  <si>
    <t>ACIDUM BORICUM</t>
  </si>
  <si>
    <t>kg</t>
  </si>
  <si>
    <t>1kg</t>
  </si>
  <si>
    <t>ACIDUM SALICYLICUM</t>
  </si>
  <si>
    <t>ARGENTUM NITRICUM</t>
  </si>
  <si>
    <t>0,05kg</t>
  </si>
  <si>
    <t>CIGNOLINA</t>
  </si>
  <si>
    <t>0,025kg</t>
  </si>
  <si>
    <t>FORMALDEHYD 40%</t>
  </si>
  <si>
    <t>5kg</t>
  </si>
  <si>
    <t>GENTAMYCIN sulfas</t>
  </si>
  <si>
    <t>0,01kg</t>
  </si>
  <si>
    <t>GLICERYNA 86%</t>
  </si>
  <si>
    <t xml:space="preserve">GLUCOSUM </t>
  </si>
  <si>
    <t>HYDROCORTISONUM</t>
  </si>
  <si>
    <t>KALIUM CHLORATUM</t>
  </si>
  <si>
    <t>LANOLINUM</t>
  </si>
  <si>
    <t>NEOMYCINUM SULFURICUM</t>
  </si>
  <si>
    <t>NATRIUM BICARBONICUM</t>
  </si>
  <si>
    <t>NATRIM CHLORATUM</t>
  </si>
  <si>
    <t>NATRIUM CITRICUM</t>
  </si>
  <si>
    <t>NATRIUM TETRABORICUM</t>
  </si>
  <si>
    <t>OLEUM CACAO</t>
  </si>
  <si>
    <t>OLEUM RICINI</t>
  </si>
  <si>
    <t>l</t>
  </si>
  <si>
    <t>1l</t>
  </si>
  <si>
    <t>OLEUM LINI</t>
  </si>
  <si>
    <t>250 ml</t>
  </si>
  <si>
    <t>PARAFINUM LIQ.</t>
  </si>
  <si>
    <t>4kg</t>
  </si>
  <si>
    <t>SPIR.SKAŻ.HIBITANEM</t>
  </si>
  <si>
    <t>0,8kg</t>
  </si>
  <si>
    <t>SULFUR PREC.</t>
  </si>
  <si>
    <t>0,5kg</t>
  </si>
  <si>
    <t>TALK</t>
  </si>
  <si>
    <t>VASELINUM ALBUM</t>
  </si>
  <si>
    <t>10kg</t>
  </si>
  <si>
    <t>UREA</t>
  </si>
  <si>
    <t>250g</t>
  </si>
  <si>
    <t>ZINCUM OXYDATUM</t>
  </si>
  <si>
    <t>ACTILYSE</t>
  </si>
  <si>
    <t>20 mg</t>
  </si>
  <si>
    <t>PRZYRZĄD  DO ŻYWIENIA DOJELITOWEGO DO OPAKOWANIA TYPU PACK, DO ODPOWIEDNICH POMP.(infinity,800 set)</t>
  </si>
  <si>
    <t>5 mg/ml a 5 ml</t>
  </si>
  <si>
    <t>200 mg/5 ml 100 ml</t>
  </si>
  <si>
    <t>PHENAZOLINUM</t>
  </si>
  <si>
    <t>PRONTOSAN</t>
  </si>
  <si>
    <t xml:space="preserve">PARACETAMOL </t>
  </si>
  <si>
    <t>ALDACTONE</t>
  </si>
  <si>
    <t>ZOLPIDEM</t>
  </si>
  <si>
    <t>TIAPRID</t>
  </si>
  <si>
    <t>KLARYTROMYCYNA</t>
  </si>
  <si>
    <t>250mg/5 ml</t>
  </si>
  <si>
    <t>gran.do sporządzania zawiesiny</t>
  </si>
  <si>
    <t>AMOKSYCYLINA +KW.KLAWUL.</t>
  </si>
  <si>
    <t>457 mg/5 ml</t>
  </si>
  <si>
    <t>250mg/ 5 ml</t>
  </si>
  <si>
    <t>POLHUMIN R</t>
  </si>
  <si>
    <t>POLHUMIN N</t>
  </si>
  <si>
    <t>POLHUMIN MIX 3</t>
  </si>
  <si>
    <t>PROURSAN</t>
  </si>
  <si>
    <t>BEBILON PEPTI MCT</t>
  </si>
  <si>
    <t>BEBILON PEPTI DHA 1</t>
  </si>
  <si>
    <t>BEBILON PEPTI DHA 2</t>
  </si>
  <si>
    <t>200 mg/10 ml</t>
  </si>
  <si>
    <t>flak/ worek</t>
  </si>
  <si>
    <t xml:space="preserve">LACIDOFIL </t>
  </si>
  <si>
    <t xml:space="preserve">METAMIZOLE </t>
  </si>
  <si>
    <t>x 10 amp</t>
  </si>
  <si>
    <t>RIFAMPICIN</t>
  </si>
  <si>
    <t>OSTELTAMIVIR</t>
  </si>
  <si>
    <t>PIPERACYLINA + TAZOBACTAM</t>
  </si>
  <si>
    <t>VANCOMYCIN</t>
  </si>
  <si>
    <t>300j/3 ml</t>
  </si>
  <si>
    <t>penfill</t>
  </si>
  <si>
    <t>NOVOMIX 30 Ins.</t>
  </si>
  <si>
    <t>INSULATARD Ons.</t>
  </si>
  <si>
    <t xml:space="preserve">proszek </t>
  </si>
  <si>
    <t>450 g</t>
  </si>
  <si>
    <t>300 j /3 ml</t>
  </si>
  <si>
    <t>301 j /3 ml</t>
  </si>
  <si>
    <t>302 j /3 ml</t>
  </si>
  <si>
    <t>1g/5ml</t>
  </si>
  <si>
    <t>2ml</t>
  </si>
  <si>
    <t>proszek do sporządzania zaw. doust</t>
  </si>
  <si>
    <t>tabl.pow.</t>
  </si>
  <si>
    <t>OXAZEPAM</t>
  </si>
  <si>
    <t>120 mg/5 ml</t>
  </si>
  <si>
    <t>zawiesina 100 ml</t>
  </si>
  <si>
    <t>100mg/2ml</t>
  </si>
  <si>
    <t>fl./but..</t>
  </si>
  <si>
    <t xml:space="preserve">MARCAINE Spinal haevy 0,5% </t>
  </si>
  <si>
    <t>Pakiet nr 17</t>
  </si>
  <si>
    <t>PROPOFOL</t>
  </si>
  <si>
    <t>1% 20 ml</t>
  </si>
  <si>
    <t>5 mg/ ml</t>
  </si>
  <si>
    <t>* zamawiający wymaga dostarczenia pomp do żywienia dojelitowego w ilości. 6 szt</t>
  </si>
  <si>
    <t>Pakiet nr 16</t>
  </si>
  <si>
    <t>Pakiet nr 23</t>
  </si>
  <si>
    <t>Pakiet nr 25*</t>
  </si>
  <si>
    <t>Pakiet nr 28</t>
  </si>
  <si>
    <t>PAKIET nr 26</t>
  </si>
  <si>
    <t>URAPIDYL 25</t>
  </si>
  <si>
    <t>350 ml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</si>
  <si>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</si>
  <si>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</si>
  <si>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</si>
  <si>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</si>
  <si>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</si>
  <si>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</si>
  <si>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</si>
  <si>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</si>
  <si>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</si>
  <si>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</si>
  <si>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</si>
  <si>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</si>
  <si>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</si>
  <si>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</si>
  <si>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</si>
  <si>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</si>
  <si>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</si>
  <si>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</si>
  <si>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</si>
  <si>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</si>
  <si>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</si>
  <si>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</si>
  <si>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</si>
  <si>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</si>
  <si>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</si>
  <si>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</si>
  <si>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</si>
  <si>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NOVORAPID Ins.</t>
  </si>
  <si>
    <t>Wartość brutto</t>
  </si>
  <si>
    <t>RAZEM: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</si>
  <si>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</si>
  <si>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</si>
  <si>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</si>
  <si>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</si>
  <si>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</si>
  <si>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</si>
  <si>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</si>
  <si>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</si>
  <si>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</si>
  <si>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</si>
  <si>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</si>
  <si>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</si>
  <si>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</si>
  <si>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</si>
  <si>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</si>
  <si>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</si>
  <si>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</si>
  <si>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</si>
  <si>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</si>
  <si>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</si>
  <si>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</si>
  <si>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</si>
  <si>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</si>
  <si>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</si>
  <si>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100 mcg/ml</t>
  </si>
  <si>
    <t>Pakiet nr 29</t>
  </si>
  <si>
    <t>Załącznik nr 2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</si>
</sst>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5"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8"/>
      <color theme="5"/>
      <name val="Arial CE"/>
      <charset val="238"/>
    </font>
    <font>
      <sz val="8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8"/>
      <color theme="1"/>
      <name val="Czcionka tekstu podstawowego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2" applyBorder="1"/>
    <xf numFmtId="0" fontId="3" fillId="0" borderId="0" xfId="2" applyFont="1"/>
    <xf numFmtId="0" fontId="2" fillId="0" borderId="0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8" fillId="0" borderId="1" xfId="2" applyFont="1" applyBorder="1"/>
    <xf numFmtId="0" fontId="3" fillId="0" borderId="0" xfId="2" applyFont="1" applyBorder="1"/>
    <xf numFmtId="49" fontId="3" fillId="0" borderId="0" xfId="2" applyNumberFormat="1" applyFont="1" applyBorder="1" applyAlignment="1">
      <alignment horizontal="left"/>
    </xf>
    <xf numFmtId="49" fontId="3" fillId="0" borderId="0" xfId="2" applyNumberFormat="1" applyFont="1" applyBorder="1" applyAlignment="1">
      <alignment horizontal="center"/>
    </xf>
    <xf numFmtId="49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right"/>
    </xf>
    <xf numFmtId="0" fontId="7" fillId="0" borderId="0" xfId="2" applyFont="1" applyBorder="1"/>
    <xf numFmtId="0" fontId="8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wrapText="1"/>
    </xf>
    <xf numFmtId="0" fontId="1" fillId="0" borderId="0" xfId="2" applyBorder="1" applyAlignment="1"/>
    <xf numFmtId="0" fontId="1" fillId="0" borderId="0" xfId="2" applyNumberFormat="1" applyBorder="1"/>
    <xf numFmtId="0" fontId="3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3" fillId="0" borderId="1" xfId="2" applyFont="1" applyBorder="1" applyAlignment="1">
      <alignment horizontal="left" wrapText="1"/>
    </xf>
    <xf numFmtId="49" fontId="3" fillId="0" borderId="1" xfId="2" applyNumberFormat="1" applyFont="1" applyBorder="1" applyAlignment="1">
      <alignment horizontal="left"/>
    </xf>
    <xf numFmtId="0" fontId="3" fillId="0" borderId="1" xfId="2" applyFont="1" applyFill="1" applyBorder="1" applyAlignment="1">
      <alignment horizontal="left"/>
    </xf>
    <xf numFmtId="0" fontId="7" fillId="0" borderId="1" xfId="2" applyFont="1" applyBorder="1" applyAlignment="1"/>
    <xf numFmtId="0" fontId="8" fillId="0" borderId="1" xfId="2" applyFont="1" applyBorder="1" applyAlignment="1">
      <alignment horizontal="left"/>
    </xf>
    <xf numFmtId="0" fontId="6" fillId="0" borderId="0" xfId="2" applyFont="1" applyBorder="1"/>
    <xf numFmtId="0" fontId="1" fillId="0" borderId="0" xfId="2" applyBorder="1" applyAlignment="1">
      <alignment horizontal="center"/>
    </xf>
    <xf numFmtId="0" fontId="1" fillId="0" borderId="0" xfId="2" applyBorder="1" applyAlignment="1">
      <alignment horizontal="right"/>
    </xf>
    <xf numFmtId="0" fontId="1" fillId="0" borderId="3" xfId="2" applyBorder="1"/>
    <xf numFmtId="0" fontId="3" fillId="0" borderId="3" xfId="2" applyFont="1" applyFill="1" applyBorder="1" applyAlignment="1">
      <alignment vertical="center" wrapText="1"/>
    </xf>
    <xf numFmtId="0" fontId="8" fillId="0" borderId="2" xfId="3" applyFont="1" applyBorder="1"/>
    <xf numFmtId="0" fontId="7" fillId="0" borderId="0" xfId="2" applyFont="1" applyBorder="1" applyAlignment="1">
      <alignment horizontal="right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center" wrapText="1"/>
    </xf>
    <xf numFmtId="0" fontId="7" fillId="0" borderId="0" xfId="2" applyFont="1" applyBorder="1" applyAlignment="1">
      <alignment horizontal="right" wrapText="1"/>
    </xf>
    <xf numFmtId="0" fontId="7" fillId="0" borderId="0" xfId="2" applyFont="1" applyBorder="1" applyAlignment="1">
      <alignment horizontal="center"/>
    </xf>
    <xf numFmtId="0" fontId="3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/>
    </xf>
    <xf numFmtId="0" fontId="11" fillId="0" borderId="1" xfId="2" applyFont="1" applyBorder="1"/>
    <xf numFmtId="0" fontId="3" fillId="0" borderId="2" xfId="2" applyFont="1" applyBorder="1" applyAlignment="1">
      <alignment horizontal="left" wrapText="1"/>
    </xf>
    <xf numFmtId="0" fontId="9" fillId="0" borderId="8" xfId="2" applyFont="1" applyBorder="1"/>
    <xf numFmtId="0" fontId="3" fillId="0" borderId="0" xfId="2" applyFont="1" applyBorder="1" applyAlignment="1"/>
    <xf numFmtId="0" fontId="12" fillId="0" borderId="1" xfId="2" applyFont="1" applyBorder="1" applyAlignment="1">
      <alignment horizontal="right" vertical="top" wrapText="1"/>
    </xf>
    <xf numFmtId="0" fontId="3" fillId="0" borderId="1" xfId="2" applyFont="1" applyBorder="1" applyAlignment="1">
      <alignment horizontal="center" wrapText="1"/>
    </xf>
    <xf numFmtId="0" fontId="3" fillId="0" borderId="0" xfId="2" applyFont="1" applyFill="1" applyBorder="1" applyAlignment="1">
      <alignment vertical="center" wrapText="1"/>
    </xf>
    <xf numFmtId="0" fontId="14" fillId="0" borderId="2" xfId="0" applyFont="1" applyBorder="1"/>
    <xf numFmtId="0" fontId="15" fillId="0" borderId="0" xfId="0" applyFont="1"/>
    <xf numFmtId="0" fontId="3" fillId="0" borderId="0" xfId="2" applyFont="1" applyBorder="1" applyAlignment="1">
      <alignment wrapText="1"/>
    </xf>
    <xf numFmtId="0" fontId="11" fillId="0" borderId="0" xfId="0" applyFont="1" applyAlignment="1">
      <alignment horizontal="left"/>
    </xf>
    <xf numFmtId="0" fontId="3" fillId="0" borderId="12" xfId="2" applyFont="1" applyBorder="1" applyAlignment="1">
      <alignment horizontal="center"/>
    </xf>
    <xf numFmtId="0" fontId="17" fillId="0" borderId="0" xfId="0" applyFont="1"/>
    <xf numFmtId="0" fontId="11" fillId="0" borderId="2" xfId="0" applyFont="1" applyBorder="1"/>
    <xf numFmtId="0" fontId="11" fillId="0" borderId="0" xfId="0" applyFont="1"/>
    <xf numFmtId="0" fontId="8" fillId="0" borderId="5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1" fillId="0" borderId="8" xfId="2" applyBorder="1"/>
    <xf numFmtId="0" fontId="1" fillId="0" borderId="8" xfId="2" applyBorder="1" applyAlignment="1">
      <alignment horizontal="center"/>
    </xf>
    <xf numFmtId="0" fontId="0" fillId="0" borderId="9" xfId="0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11" fillId="0" borderId="10" xfId="2" applyFont="1" applyBorder="1" applyAlignment="1">
      <alignment horizontal="center" wrapText="1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1" fillId="0" borderId="1" xfId="2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0" borderId="9" xfId="0" applyFont="1" applyBorder="1"/>
    <xf numFmtId="2" fontId="3" fillId="0" borderId="5" xfId="2" applyNumberFormat="1" applyFont="1" applyBorder="1"/>
    <xf numFmtId="0" fontId="10" fillId="0" borderId="9" xfId="2" applyFont="1" applyBorder="1"/>
    <xf numFmtId="0" fontId="1" fillId="0" borderId="9" xfId="2" applyBorder="1"/>
    <xf numFmtId="0" fontId="18" fillId="0" borderId="14" xfId="2" applyFont="1" applyBorder="1" applyAlignment="1">
      <alignment horizontal="center" vertical="top"/>
    </xf>
    <xf numFmtId="0" fontId="18" fillId="0" borderId="14" xfId="2" applyFont="1" applyBorder="1" applyAlignment="1">
      <alignment horizontal="center" vertical="top" wrapText="1"/>
    </xf>
    <xf numFmtId="0" fontId="18" fillId="0" borderId="15" xfId="2" applyFont="1" applyBorder="1" applyAlignment="1">
      <alignment horizontal="center" vertical="top" wrapText="1"/>
    </xf>
    <xf numFmtId="0" fontId="18" fillId="0" borderId="16" xfId="2" applyFont="1" applyFill="1" applyBorder="1" applyAlignment="1">
      <alignment horizontal="center" vertical="top" wrapText="1"/>
    </xf>
    <xf numFmtId="0" fontId="18" fillId="0" borderId="16" xfId="2" applyFont="1" applyBorder="1" applyAlignment="1">
      <alignment horizontal="center" vertical="top"/>
    </xf>
    <xf numFmtId="0" fontId="18" fillId="0" borderId="16" xfId="2" applyFont="1" applyBorder="1" applyAlignment="1">
      <alignment horizontal="center" vertical="top" wrapText="1"/>
    </xf>
    <xf numFmtId="0" fontId="3" fillId="0" borderId="0" xfId="2" applyFont="1" applyAlignment="1">
      <alignment vertical="top" wrapText="1"/>
    </xf>
    <xf numFmtId="0" fontId="4" fillId="0" borderId="13" xfId="2" applyFont="1" applyBorder="1" applyAlignment="1">
      <alignment horizontal="center" vertical="top"/>
    </xf>
    <xf numFmtId="0" fontId="16" fillId="0" borderId="13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 wrapText="1"/>
    </xf>
    <xf numFmtId="0" fontId="19" fillId="0" borderId="7" xfId="2" applyFont="1" applyBorder="1"/>
    <xf numFmtId="0" fontId="6" fillId="0" borderId="8" xfId="2" applyFont="1" applyBorder="1"/>
    <xf numFmtId="0" fontId="2" fillId="0" borderId="7" xfId="2" applyFont="1" applyBorder="1"/>
    <xf numFmtId="9" fontId="3" fillId="0" borderId="1" xfId="2" applyNumberFormat="1" applyFont="1" applyBorder="1" applyAlignment="1">
      <alignment horizontal="center"/>
    </xf>
    <xf numFmtId="49" fontId="3" fillId="0" borderId="1" xfId="2" applyNumberFormat="1" applyFont="1" applyBorder="1" applyAlignment="1">
      <alignment horizontal="center"/>
    </xf>
    <xf numFmtId="49" fontId="3" fillId="0" borderId="1" xfId="2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3" fillId="0" borderId="1" xfId="2" applyNumberFormat="1" applyFont="1" applyBorder="1" applyAlignment="1">
      <alignment horizontal="left" vertical="top"/>
    </xf>
    <xf numFmtId="49" fontId="3" fillId="0" borderId="1" xfId="2" applyNumberFormat="1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/>
    </xf>
    <xf numFmtId="4" fontId="3" fillId="0" borderId="1" xfId="2" applyNumberFormat="1" applyFont="1" applyBorder="1" applyAlignment="1">
      <alignment horizontal="right"/>
    </xf>
    <xf numFmtId="164" fontId="3" fillId="0" borderId="5" xfId="2" applyNumberFormat="1" applyFont="1" applyBorder="1" applyAlignment="1">
      <alignment horizontal="right"/>
    </xf>
    <xf numFmtId="4" fontId="3" fillId="0" borderId="5" xfId="2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8" fillId="0" borderId="5" xfId="2" applyNumberFormat="1" applyFont="1" applyBorder="1" applyAlignment="1">
      <alignment horizontal="right"/>
    </xf>
    <xf numFmtId="4" fontId="3" fillId="0" borderId="1" xfId="2" applyNumberFormat="1" applyFont="1" applyBorder="1"/>
    <xf numFmtId="4" fontId="3" fillId="0" borderId="5" xfId="2" applyNumberFormat="1" applyFont="1" applyBorder="1"/>
    <xf numFmtId="0" fontId="16" fillId="0" borderId="14" xfId="2" applyFont="1" applyBorder="1" applyAlignment="1">
      <alignment horizontal="center" vertical="top" wrapText="1"/>
    </xf>
    <xf numFmtId="0" fontId="10" fillId="0" borderId="8" xfId="2" applyFont="1" applyBorder="1"/>
    <xf numFmtId="4" fontId="4" fillId="0" borderId="5" xfId="2" applyNumberFormat="1" applyFont="1" applyBorder="1"/>
    <xf numFmtId="4" fontId="14" fillId="0" borderId="2" xfId="0" applyNumberFormat="1" applyFont="1" applyBorder="1"/>
    <xf numFmtId="4" fontId="20" fillId="0" borderId="2" xfId="0" applyNumberFormat="1" applyFont="1" applyBorder="1"/>
    <xf numFmtId="4" fontId="11" fillId="0" borderId="2" xfId="0" applyNumberFormat="1" applyFont="1" applyBorder="1"/>
    <xf numFmtId="4" fontId="21" fillId="0" borderId="2" xfId="0" applyNumberFormat="1" applyFont="1" applyBorder="1"/>
    <xf numFmtId="4" fontId="2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6" fillId="0" borderId="14" xfId="2" applyFont="1" applyBorder="1" applyAlignment="1">
      <alignment horizontal="center" vertical="top"/>
    </xf>
    <xf numFmtId="0" fontId="16" fillId="0" borderId="16" xfId="2" applyFont="1" applyFill="1" applyBorder="1" applyAlignment="1">
      <alignment horizontal="center" vertical="top" wrapText="1"/>
    </xf>
    <xf numFmtId="0" fontId="10" fillId="0" borderId="8" xfId="2" applyFont="1" applyBorder="1" applyAlignment="1">
      <alignment horizontal="center"/>
    </xf>
    <xf numFmtId="0" fontId="3" fillId="0" borderId="1" xfId="2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3" fillId="0" borderId="1" xfId="2" applyNumberFormat="1" applyFont="1" applyBorder="1" applyAlignment="1">
      <alignment horizontal="center"/>
    </xf>
    <xf numFmtId="9" fontId="3" fillId="0" borderId="1" xfId="2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1" xfId="2" applyFont="1" applyFill="1" applyBorder="1" applyAlignment="1">
      <alignment horizontal="center"/>
    </xf>
    <xf numFmtId="4" fontId="8" fillId="0" borderId="1" xfId="2" applyNumberFormat="1" applyFont="1" applyBorder="1" applyAlignment="1">
      <alignment horizontal="right"/>
    </xf>
    <xf numFmtId="4" fontId="8" fillId="0" borderId="5" xfId="2" applyNumberFormat="1" applyFont="1" applyBorder="1" applyAlignment="1">
      <alignment horizontal="right"/>
    </xf>
    <xf numFmtId="4" fontId="8" fillId="0" borderId="1" xfId="2" applyNumberFormat="1" applyFont="1" applyBorder="1" applyAlignment="1">
      <alignment horizontal="right" vertical="top"/>
    </xf>
    <xf numFmtId="4" fontId="8" fillId="0" borderId="5" xfId="2" applyNumberFormat="1" applyFont="1" applyBorder="1" applyAlignment="1">
      <alignment horizontal="right" vertical="top"/>
    </xf>
    <xf numFmtId="4" fontId="4" fillId="0" borderId="5" xfId="2" applyNumberFormat="1" applyFont="1" applyBorder="1" applyAlignment="1">
      <alignment horizontal="right"/>
    </xf>
    <xf numFmtId="4" fontId="4" fillId="0" borderId="4" xfId="2" applyNumberFormat="1" applyFont="1" applyBorder="1" applyAlignment="1">
      <alignment horizontal="right"/>
    </xf>
    <xf numFmtId="0" fontId="3" fillId="0" borderId="12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center"/>
    </xf>
    <xf numFmtId="4" fontId="8" fillId="0" borderId="12" xfId="2" applyNumberFormat="1" applyFont="1" applyBorder="1" applyAlignment="1">
      <alignment horizontal="right"/>
    </xf>
    <xf numFmtId="0" fontId="3" fillId="0" borderId="8" xfId="2" applyFont="1" applyBorder="1"/>
    <xf numFmtId="0" fontId="3" fillId="0" borderId="0" xfId="2" applyFont="1" applyBorder="1" applyAlignment="1">
      <alignment horizontal="left"/>
    </xf>
    <xf numFmtId="4" fontId="11" fillId="0" borderId="2" xfId="0" applyNumberFormat="1" applyFont="1" applyBorder="1" applyAlignment="1">
      <alignment horizontal="right" vertical="top"/>
    </xf>
    <xf numFmtId="0" fontId="5" fillId="0" borderId="8" xfId="2" applyFont="1" applyBorder="1"/>
    <xf numFmtId="0" fontId="7" fillId="0" borderId="1" xfId="2" applyFont="1" applyBorder="1" applyAlignment="1">
      <alignment horizontal="center" vertical="top"/>
    </xf>
    <xf numFmtId="0" fontId="7" fillId="0" borderId="1" xfId="2" applyFont="1" applyBorder="1" applyAlignment="1">
      <alignment horizontal="center" vertical="top" wrapText="1"/>
    </xf>
    <xf numFmtId="4" fontId="7" fillId="0" borderId="1" xfId="2" applyNumberFormat="1" applyFont="1" applyBorder="1" applyAlignment="1">
      <alignment horizontal="right"/>
    </xf>
    <xf numFmtId="4" fontId="7" fillId="0" borderId="5" xfId="2" applyNumberFormat="1" applyFont="1" applyBorder="1" applyAlignment="1">
      <alignment horizontal="right"/>
    </xf>
    <xf numFmtId="4" fontId="8" fillId="0" borderId="1" xfId="2" applyNumberFormat="1" applyFont="1" applyBorder="1" applyAlignment="1">
      <alignment horizontal="right" wrapText="1"/>
    </xf>
    <xf numFmtId="10" fontId="7" fillId="0" borderId="1" xfId="2" applyNumberFormat="1" applyFont="1" applyBorder="1" applyAlignment="1">
      <alignment horizontal="center"/>
    </xf>
    <xf numFmtId="10" fontId="8" fillId="0" borderId="1" xfId="2" applyNumberFormat="1" applyFont="1" applyBorder="1" applyAlignment="1">
      <alignment horizontal="center"/>
    </xf>
    <xf numFmtId="4" fontId="3" fillId="0" borderId="1" xfId="2" applyNumberFormat="1" applyFont="1" applyBorder="1" applyAlignment="1">
      <alignment horizontal="right" wrapText="1"/>
    </xf>
    <xf numFmtId="4" fontId="16" fillId="0" borderId="5" xfId="2" applyNumberFormat="1" applyFont="1" applyBorder="1" applyAlignment="1"/>
    <xf numFmtId="4" fontId="21" fillId="0" borderId="2" xfId="0" applyNumberFormat="1" applyFont="1" applyBorder="1" applyAlignment="1"/>
    <xf numFmtId="4" fontId="7" fillId="0" borderId="1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4" fontId="18" fillId="0" borderId="5" xfId="2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/>
    </xf>
    <xf numFmtId="4" fontId="3" fillId="0" borderId="2" xfId="2" applyNumberFormat="1" applyFont="1" applyBorder="1" applyAlignment="1">
      <alignment wrapText="1"/>
    </xf>
    <xf numFmtId="4" fontId="3" fillId="0" borderId="2" xfId="2" applyNumberFormat="1" applyFont="1" applyBorder="1" applyAlignment="1"/>
    <xf numFmtId="4" fontId="18" fillId="0" borderId="2" xfId="2" applyNumberFormat="1" applyFont="1" applyBorder="1" applyAlignment="1">
      <alignment wrapText="1"/>
    </xf>
    <xf numFmtId="4" fontId="8" fillId="0" borderId="1" xfId="2" applyNumberFormat="1" applyFont="1" applyBorder="1"/>
    <xf numFmtId="4" fontId="8" fillId="0" borderId="5" xfId="2" applyNumberFormat="1" applyFont="1" applyBorder="1"/>
    <xf numFmtId="4" fontId="3" fillId="0" borderId="2" xfId="2" applyNumberFormat="1" applyFont="1" applyBorder="1"/>
    <xf numFmtId="0" fontId="16" fillId="0" borderId="17" xfId="2" applyFont="1" applyFill="1" applyBorder="1" applyAlignment="1">
      <alignment horizontal="center" vertical="top" wrapText="1"/>
    </xf>
    <xf numFmtId="4" fontId="18" fillId="0" borderId="2" xfId="2" applyNumberFormat="1" applyFont="1" applyBorder="1"/>
    <xf numFmtId="0" fontId="3" fillId="0" borderId="1" xfId="2" applyFont="1" applyBorder="1" applyAlignment="1">
      <alignment vertical="top" wrapText="1"/>
    </xf>
    <xf numFmtId="4" fontId="3" fillId="0" borderId="1" xfId="2" applyNumberFormat="1" applyFont="1" applyBorder="1" applyAlignment="1">
      <alignment vertical="top"/>
    </xf>
    <xf numFmtId="4" fontId="3" fillId="0" borderId="5" xfId="2" applyNumberFormat="1" applyFont="1" applyBorder="1" applyAlignment="1">
      <alignment vertical="top"/>
    </xf>
    <xf numFmtId="4" fontId="11" fillId="0" borderId="2" xfId="0" applyNumberFormat="1" applyFont="1" applyBorder="1" applyAlignment="1">
      <alignment vertical="top"/>
    </xf>
    <xf numFmtId="4" fontId="14" fillId="0" borderId="2" xfId="0" applyNumberFormat="1" applyFont="1" applyBorder="1" applyAlignment="1">
      <alignment vertical="top"/>
    </xf>
    <xf numFmtId="0" fontId="3" fillId="0" borderId="0" xfId="2" applyFont="1" applyBorder="1" applyAlignment="1">
      <alignment horizontal="center" vertical="top"/>
    </xf>
    <xf numFmtId="0" fontId="3" fillId="0" borderId="0" xfId="2" applyFont="1" applyBorder="1" applyAlignment="1">
      <alignment horizontal="left" vertical="top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3" fillId="0" borderId="14" xfId="2" applyFont="1" applyBorder="1" applyAlignment="1">
      <alignment horizontal="left"/>
    </xf>
    <xf numFmtId="0" fontId="16" fillId="0" borderId="16" xfId="2" applyFont="1" applyBorder="1" applyAlignment="1">
      <alignment horizontal="center" vertical="top" wrapText="1"/>
    </xf>
    <xf numFmtId="4" fontId="3" fillId="0" borderId="14" xfId="2" applyNumberFormat="1" applyFont="1" applyBorder="1" applyAlignment="1">
      <alignment horizontal="right"/>
    </xf>
    <xf numFmtId="4" fontId="3" fillId="0" borderId="15" xfId="2" applyNumberFormat="1" applyFont="1" applyBorder="1" applyAlignment="1">
      <alignment horizontal="right"/>
    </xf>
    <xf numFmtId="4" fontId="11" fillId="0" borderId="16" xfId="0" applyNumberFormat="1" applyFont="1" applyBorder="1" applyAlignment="1"/>
    <xf numFmtId="4" fontId="21" fillId="0" borderId="16" xfId="0" applyNumberFormat="1" applyFont="1" applyBorder="1" applyAlignment="1"/>
    <xf numFmtId="0" fontId="1" fillId="0" borderId="8" xfId="2" applyFont="1" applyBorder="1"/>
    <xf numFmtId="0" fontId="22" fillId="0" borderId="9" xfId="0" applyFont="1" applyBorder="1"/>
    <xf numFmtId="0" fontId="18" fillId="0" borderId="0" xfId="2" applyFont="1" applyBorder="1" applyAlignment="1">
      <alignment horizontal="right"/>
    </xf>
    <xf numFmtId="4" fontId="4" fillId="0" borderId="0" xfId="2" applyNumberFormat="1" applyFont="1" applyBorder="1"/>
    <xf numFmtId="4" fontId="21" fillId="0" borderId="0" xfId="0" applyNumberFormat="1" applyFont="1" applyBorder="1"/>
    <xf numFmtId="0" fontId="3" fillId="0" borderId="1" xfId="2" applyNumberFormat="1" applyFont="1" applyBorder="1" applyAlignment="1">
      <alignment vertical="top" wrapText="1"/>
    </xf>
    <xf numFmtId="0" fontId="13" fillId="0" borderId="1" xfId="2" applyFont="1" applyBorder="1" applyAlignment="1">
      <alignment horizontal="center" vertical="top" wrapText="1"/>
    </xf>
    <xf numFmtId="4" fontId="7" fillId="0" borderId="1" xfId="2" applyNumberFormat="1" applyFont="1" applyBorder="1" applyAlignment="1">
      <alignment vertical="top" wrapText="1"/>
    </xf>
    <xf numFmtId="4" fontId="7" fillId="0" borderId="5" xfId="2" applyNumberFormat="1" applyFont="1" applyBorder="1" applyAlignment="1">
      <alignment vertical="top"/>
    </xf>
    <xf numFmtId="4" fontId="3" fillId="0" borderId="2" xfId="2" applyNumberFormat="1" applyFont="1" applyBorder="1" applyAlignment="1">
      <alignment vertical="top"/>
    </xf>
    <xf numFmtId="4" fontId="18" fillId="0" borderId="2" xfId="2" applyNumberFormat="1" applyFont="1" applyBorder="1" applyAlignment="1">
      <alignment vertical="top"/>
    </xf>
    <xf numFmtId="4" fontId="8" fillId="0" borderId="2" xfId="3" applyNumberFormat="1" applyFont="1" applyBorder="1"/>
    <xf numFmtId="4" fontId="18" fillId="0" borderId="0" xfId="2" applyNumberFormat="1" applyFont="1" applyBorder="1"/>
    <xf numFmtId="0" fontId="7" fillId="0" borderId="1" xfId="2" applyFont="1" applyFill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4" fontId="3" fillId="0" borderId="2" xfId="2" applyNumberFormat="1" applyFont="1" applyBorder="1" applyAlignment="1">
      <alignment horizontal="right" vertical="top"/>
    </xf>
    <xf numFmtId="4" fontId="7" fillId="0" borderId="1" xfId="2" applyNumberFormat="1" applyFont="1" applyBorder="1" applyAlignment="1">
      <alignment horizontal="right" vertical="top" wrapText="1"/>
    </xf>
    <xf numFmtId="4" fontId="7" fillId="0" borderId="1" xfId="2" applyNumberFormat="1" applyFont="1" applyFill="1" applyBorder="1" applyAlignment="1">
      <alignment horizontal="right" vertical="top" wrapText="1"/>
    </xf>
    <xf numFmtId="4" fontId="18" fillId="0" borderId="2" xfId="2" applyNumberFormat="1" applyFont="1" applyFill="1" applyBorder="1" applyAlignment="1">
      <alignment vertical="top"/>
    </xf>
    <xf numFmtId="4" fontId="18" fillId="0" borderId="2" xfId="2" applyNumberFormat="1" applyFont="1" applyBorder="1" applyAlignment="1">
      <alignment horizontal="right" vertical="top"/>
    </xf>
    <xf numFmtId="0" fontId="8" fillId="0" borderId="5" xfId="2" applyFont="1" applyBorder="1" applyAlignment="1">
      <alignment horizontal="center" wrapText="1"/>
    </xf>
    <xf numFmtId="0" fontId="12" fillId="0" borderId="1" xfId="2" applyFont="1" applyBorder="1" applyAlignment="1">
      <alignment horizontal="center" vertical="top" wrapText="1"/>
    </xf>
    <xf numFmtId="9" fontId="8" fillId="0" borderId="5" xfId="2" applyNumberFormat="1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2" fontId="4" fillId="0" borderId="5" xfId="2" applyNumberFormat="1" applyFont="1" applyBorder="1"/>
    <xf numFmtId="2" fontId="4" fillId="0" borderId="0" xfId="2" applyNumberFormat="1" applyFont="1" applyBorder="1"/>
    <xf numFmtId="0" fontId="14" fillId="0" borderId="2" xfId="0" applyFont="1" applyFill="1" applyBorder="1" applyAlignment="1">
      <alignment horizontal="center"/>
    </xf>
    <xf numFmtId="4" fontId="24" fillId="0" borderId="0" xfId="0" applyNumberFormat="1" applyFont="1"/>
    <xf numFmtId="4" fontId="18" fillId="0" borderId="5" xfId="2" applyNumberFormat="1" applyFont="1" applyBorder="1" applyAlignment="1">
      <alignment vertical="top"/>
    </xf>
    <xf numFmtId="0" fontId="7" fillId="2" borderId="1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top"/>
    </xf>
    <xf numFmtId="0" fontId="3" fillId="2" borderId="1" xfId="2" applyFont="1" applyFill="1" applyBorder="1" applyAlignment="1">
      <alignment horizontal="center"/>
    </xf>
    <xf numFmtId="0" fontId="18" fillId="0" borderId="5" xfId="2" applyFont="1" applyBorder="1" applyAlignment="1">
      <alignment horizontal="right"/>
    </xf>
    <xf numFmtId="0" fontId="18" fillId="0" borderId="4" xfId="2" applyFont="1" applyBorder="1" applyAlignment="1">
      <alignment horizontal="right"/>
    </xf>
    <xf numFmtId="0" fontId="18" fillId="0" borderId="6" xfId="2" applyFont="1" applyBorder="1" applyAlignment="1">
      <alignment horizontal="right"/>
    </xf>
    <xf numFmtId="0" fontId="2" fillId="0" borderId="7" xfId="2" applyFont="1" applyBorder="1" applyAlignment="1"/>
    <xf numFmtId="0" fontId="1" fillId="0" borderId="8" xfId="2" applyFont="1" applyBorder="1" applyAlignment="1"/>
    <xf numFmtId="0" fontId="23" fillId="0" borderId="7" xfId="2" applyFont="1" applyBorder="1" applyAlignment="1">
      <alignment vertical="center"/>
    </xf>
    <xf numFmtId="0" fontId="1" fillId="0" borderId="8" xfId="2" applyFont="1" applyBorder="1" applyAlignment="1">
      <alignment vertical="center"/>
    </xf>
    <xf numFmtId="0" fontId="19" fillId="0" borderId="7" xfId="3" applyFont="1" applyBorder="1" applyAlignment="1"/>
    <xf numFmtId="0" fontId="6" fillId="0" borderId="8" xfId="2" applyFont="1" applyBorder="1" applyAlignment="1"/>
    <xf numFmtId="0" fontId="18" fillId="0" borderId="2" xfId="2" applyFont="1" applyBorder="1" applyAlignment="1">
      <alignment horizontal="center" vertical="top" wrapText="1"/>
    </xf>
    <xf numFmtId="0" fontId="7" fillId="0" borderId="1" xfId="2" applyNumberFormat="1" applyFont="1" applyBorder="1" applyAlignment="1">
      <alignment horizontal="center" vertical="top" wrapText="1"/>
    </xf>
  </cellXfs>
  <cellStyles count="4">
    <cellStyle name="Normalny" xfId="0" builtinId="0"/>
    <cellStyle name="Normalny 2 2" xfId="1"/>
    <cellStyle name="Normalny 2 3" xfId="3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6"/>
  <sheetViews>
    <sheetView tabSelected="1" topLeftCell="A309" zoomScale="106" zoomScaleNormal="106" workbookViewId="0">
      <selection activeCell="G201" sqref="G201"/>
    </sheetView>
  </sheetViews>
  <sheetFormatPr defaultRowHeight="14.25"/>
  <cols>
    <col min="1" max="1" width="3.875" customWidth="1"/>
    <col min="2" max="2" width="24" customWidth="1"/>
    <col min="3" max="3" width="8.75" customWidth="1"/>
    <col min="4" max="4" width="7.625" customWidth="1"/>
    <col min="5" max="5" width="6.25" customWidth="1"/>
    <col min="6" max="6" width="10.875" customWidth="1"/>
    <col min="7" max="7" width="5.375" customWidth="1"/>
    <col min="9" max="9" width="12" bestFit="1" customWidth="1"/>
    <col min="10" max="10" width="10.5" bestFit="1" customWidth="1"/>
  </cols>
  <sheetData>
    <row r="1" spans="1:10">
      <c r="A1" s="1"/>
      <c r="C1" s="1"/>
      <c r="D1" s="1"/>
      <c r="E1" s="1"/>
      <c r="F1" s="1"/>
      <c r="G1" s="1"/>
      <c r="H1" s="3"/>
      <c r="I1" s="2" t="s">
        <v>362</v>
      </c>
    </row>
    <row r="3" spans="1:10">
      <c r="A3" s="85" t="s">
        <v>0</v>
      </c>
      <c r="B3" s="86"/>
      <c r="C3" s="59"/>
      <c r="D3" s="59"/>
      <c r="E3" s="59"/>
      <c r="F3" s="59"/>
      <c r="G3" s="59"/>
      <c r="H3" s="60"/>
      <c r="I3" s="59"/>
      <c r="J3" s="61"/>
    </row>
    <row r="4" spans="1:10" ht="22.5">
      <c r="A4" s="75" t="s">
        <v>1</v>
      </c>
      <c r="B4" s="75" t="s">
        <v>2</v>
      </c>
      <c r="C4" s="75" t="s">
        <v>3</v>
      </c>
      <c r="D4" s="75" t="s">
        <v>4</v>
      </c>
      <c r="E4" s="76" t="s">
        <v>5</v>
      </c>
      <c r="F4" s="76" t="s">
        <v>142</v>
      </c>
      <c r="G4" s="76" t="s">
        <v>6</v>
      </c>
      <c r="H4" s="76" t="s">
        <v>120</v>
      </c>
      <c r="I4" s="77" t="s">
        <v>121</v>
      </c>
      <c r="J4" s="78" t="s">
        <v>334</v>
      </c>
    </row>
    <row r="5" spans="1:10">
      <c r="A5" s="6" t="s">
        <v>306</v>
      </c>
      <c r="B5" s="22" t="s">
        <v>7</v>
      </c>
      <c r="C5" s="6" t="s">
        <v>8</v>
      </c>
      <c r="D5" s="6" t="s">
        <v>9</v>
      </c>
      <c r="E5" s="6">
        <v>20</v>
      </c>
      <c r="F5" s="6">
        <v>120</v>
      </c>
      <c r="G5" s="6"/>
      <c r="H5" s="96"/>
      <c r="I5" s="97"/>
      <c r="J5" s="112"/>
    </row>
    <row r="6" spans="1:10" ht="49.5" customHeight="1">
      <c r="A6" s="1"/>
      <c r="B6" s="81" t="s">
        <v>10</v>
      </c>
      <c r="C6" s="1"/>
      <c r="D6" s="1"/>
      <c r="E6" s="1"/>
      <c r="F6" s="1"/>
      <c r="G6" s="1"/>
      <c r="H6" s="1"/>
      <c r="I6" s="1"/>
    </row>
    <row r="8" spans="1:10">
      <c r="A8" s="87" t="s">
        <v>11</v>
      </c>
      <c r="B8" s="59"/>
      <c r="C8" s="59"/>
      <c r="D8" s="59"/>
      <c r="E8" s="59"/>
      <c r="F8" s="59"/>
      <c r="G8" s="59"/>
      <c r="H8" s="59"/>
      <c r="I8" s="59"/>
      <c r="J8" s="61"/>
    </row>
    <row r="9" spans="1:10" ht="22.5">
      <c r="A9" s="82" t="s">
        <v>1</v>
      </c>
      <c r="B9" s="82" t="s">
        <v>2</v>
      </c>
      <c r="C9" s="83" t="s">
        <v>3</v>
      </c>
      <c r="D9" s="82" t="s">
        <v>4</v>
      </c>
      <c r="E9" s="84" t="s">
        <v>5</v>
      </c>
      <c r="F9" s="76" t="s">
        <v>142</v>
      </c>
      <c r="G9" s="84" t="s">
        <v>6</v>
      </c>
      <c r="H9" s="84" t="s">
        <v>120</v>
      </c>
      <c r="I9" s="84" t="s">
        <v>121</v>
      </c>
      <c r="J9" s="78" t="s">
        <v>334</v>
      </c>
    </row>
    <row r="10" spans="1:10" ht="20.25" customHeight="1">
      <c r="A10" s="6" t="s">
        <v>306</v>
      </c>
      <c r="B10" s="92" t="s">
        <v>12</v>
      </c>
      <c r="C10" s="89" t="s">
        <v>13</v>
      </c>
      <c r="D10" s="47" t="s">
        <v>14</v>
      </c>
      <c r="E10" s="6">
        <v>10</v>
      </c>
      <c r="F10" s="6">
        <v>300</v>
      </c>
      <c r="G10" s="6"/>
      <c r="H10" s="96"/>
      <c r="I10" s="98"/>
      <c r="J10" s="100"/>
    </row>
    <row r="11" spans="1:10">
      <c r="A11" s="6" t="s">
        <v>307</v>
      </c>
      <c r="B11" s="93" t="s">
        <v>12</v>
      </c>
      <c r="C11" s="90" t="s">
        <v>15</v>
      </c>
      <c r="D11" s="6" t="s">
        <v>16</v>
      </c>
      <c r="E11" s="6">
        <v>10</v>
      </c>
      <c r="F11" s="6">
        <v>400</v>
      </c>
      <c r="G11" s="6"/>
      <c r="H11" s="96"/>
      <c r="I11" s="98"/>
      <c r="J11" s="100"/>
    </row>
    <row r="12" spans="1:10" s="52" customFormat="1" ht="11.25">
      <c r="A12" s="62" t="s">
        <v>308</v>
      </c>
      <c r="B12" s="94" t="s">
        <v>293</v>
      </c>
      <c r="C12" s="91"/>
      <c r="D12" s="62" t="s">
        <v>297</v>
      </c>
      <c r="E12" s="62">
        <v>5</v>
      </c>
      <c r="F12" s="62">
        <v>280</v>
      </c>
      <c r="G12" s="62"/>
      <c r="H12" s="99"/>
      <c r="I12" s="98"/>
      <c r="J12" s="100"/>
    </row>
    <row r="13" spans="1:10">
      <c r="A13" s="6" t="s">
        <v>309</v>
      </c>
      <c r="B13" s="95" t="s">
        <v>73</v>
      </c>
      <c r="C13" s="6" t="s">
        <v>74</v>
      </c>
      <c r="D13" s="88" t="s">
        <v>75</v>
      </c>
      <c r="E13" s="6">
        <v>5</v>
      </c>
      <c r="F13" s="6">
        <v>50</v>
      </c>
      <c r="G13" s="6"/>
      <c r="H13" s="96"/>
      <c r="I13" s="98"/>
      <c r="J13" s="100"/>
    </row>
    <row r="14" spans="1:10">
      <c r="A14" s="208" t="s">
        <v>335</v>
      </c>
      <c r="B14" s="209"/>
      <c r="C14" s="209"/>
      <c r="D14" s="209"/>
      <c r="E14" s="209"/>
      <c r="F14" s="209"/>
      <c r="G14" s="209"/>
      <c r="H14" s="210"/>
      <c r="I14" s="101"/>
      <c r="J14" s="111"/>
    </row>
    <row r="15" spans="1:10">
      <c r="A15" s="1"/>
      <c r="B15" s="1"/>
      <c r="C15" s="1"/>
      <c r="D15" s="1"/>
      <c r="E15" s="1"/>
      <c r="F15" s="1"/>
      <c r="G15" s="1"/>
      <c r="H15" s="1"/>
      <c r="I15" s="1"/>
    </row>
    <row r="17" spans="1:10">
      <c r="A17" s="211" t="s">
        <v>17</v>
      </c>
      <c r="B17" s="212"/>
      <c r="C17" s="212"/>
      <c r="D17" s="212"/>
      <c r="E17" s="212"/>
      <c r="F17" s="212"/>
      <c r="G17" s="212"/>
      <c r="H17" s="212"/>
      <c r="I17" s="212"/>
      <c r="J17" s="61"/>
    </row>
    <row r="18" spans="1:10" ht="22.5">
      <c r="A18" s="75" t="s">
        <v>1</v>
      </c>
      <c r="B18" s="75" t="s">
        <v>2</v>
      </c>
      <c r="C18" s="75" t="s">
        <v>3</v>
      </c>
      <c r="D18" s="75" t="s">
        <v>4</v>
      </c>
      <c r="E18" s="76" t="s">
        <v>5</v>
      </c>
      <c r="F18" s="76" t="s">
        <v>142</v>
      </c>
      <c r="G18" s="76" t="s">
        <v>6</v>
      </c>
      <c r="H18" s="76" t="s">
        <v>120</v>
      </c>
      <c r="I18" s="76" t="s">
        <v>121</v>
      </c>
      <c r="J18" s="78" t="s">
        <v>334</v>
      </c>
    </row>
    <row r="19" spans="1:10">
      <c r="A19" s="6" t="s">
        <v>306</v>
      </c>
      <c r="B19" s="22" t="s">
        <v>18</v>
      </c>
      <c r="C19" s="6" t="s">
        <v>13</v>
      </c>
      <c r="D19" s="6" t="s">
        <v>19</v>
      </c>
      <c r="E19" s="6">
        <v>10</v>
      </c>
      <c r="F19" s="6">
        <v>180</v>
      </c>
      <c r="G19" s="6"/>
      <c r="H19" s="102"/>
      <c r="I19" s="103"/>
      <c r="J19" s="109"/>
    </row>
    <row r="20" spans="1:10">
      <c r="A20" s="6" t="s">
        <v>307</v>
      </c>
      <c r="B20" s="22" t="s">
        <v>18</v>
      </c>
      <c r="C20" s="6" t="s">
        <v>13</v>
      </c>
      <c r="D20" s="6" t="s">
        <v>20</v>
      </c>
      <c r="E20" s="6">
        <v>5</v>
      </c>
      <c r="F20" s="6">
        <v>10</v>
      </c>
      <c r="G20" s="6"/>
      <c r="H20" s="102"/>
      <c r="I20" s="103"/>
      <c r="J20" s="109"/>
    </row>
    <row r="21" spans="1:10">
      <c r="A21" s="6" t="s">
        <v>308</v>
      </c>
      <c r="B21" s="22" t="s">
        <v>18</v>
      </c>
      <c r="C21" s="6" t="s">
        <v>21</v>
      </c>
      <c r="D21" s="6" t="s">
        <v>22</v>
      </c>
      <c r="E21" s="6">
        <v>5</v>
      </c>
      <c r="F21" s="6">
        <v>220</v>
      </c>
      <c r="G21" s="6"/>
      <c r="H21" s="102"/>
      <c r="I21" s="103"/>
      <c r="J21" s="109"/>
    </row>
    <row r="22" spans="1:10">
      <c r="A22" s="208" t="s">
        <v>335</v>
      </c>
      <c r="B22" s="209"/>
      <c r="C22" s="209"/>
      <c r="D22" s="209"/>
      <c r="E22" s="209"/>
      <c r="F22" s="209"/>
      <c r="G22" s="209"/>
      <c r="H22" s="210"/>
      <c r="I22" s="106"/>
      <c r="J22" s="110"/>
    </row>
    <row r="24" spans="1:10">
      <c r="A24" s="4"/>
      <c r="B24" s="4"/>
      <c r="C24" s="4"/>
      <c r="D24" s="4"/>
      <c r="E24" s="4"/>
      <c r="F24" s="4"/>
      <c r="G24" s="4"/>
      <c r="H24" s="4"/>
      <c r="I24" s="4"/>
    </row>
    <row r="25" spans="1:10" ht="15">
      <c r="A25" s="87" t="s">
        <v>23</v>
      </c>
      <c r="B25" s="105"/>
      <c r="C25" s="105"/>
      <c r="D25" s="105"/>
      <c r="E25" s="105"/>
      <c r="F25" s="105"/>
      <c r="G25" s="105"/>
      <c r="H25" s="105"/>
      <c r="I25" s="105"/>
      <c r="J25" s="61"/>
    </row>
    <row r="26" spans="1:10" ht="22.5">
      <c r="A26" s="113" t="s">
        <v>1</v>
      </c>
      <c r="B26" s="113" t="s">
        <v>2</v>
      </c>
      <c r="C26" s="113" t="s">
        <v>3</v>
      </c>
      <c r="D26" s="113" t="s">
        <v>4</v>
      </c>
      <c r="E26" s="104" t="s">
        <v>5</v>
      </c>
      <c r="F26" s="104" t="s">
        <v>142</v>
      </c>
      <c r="G26" s="113" t="s">
        <v>6</v>
      </c>
      <c r="H26" s="104" t="s">
        <v>120</v>
      </c>
      <c r="I26" s="104" t="s">
        <v>121</v>
      </c>
      <c r="J26" s="78" t="s">
        <v>334</v>
      </c>
    </row>
    <row r="27" spans="1:10">
      <c r="A27" s="6" t="s">
        <v>306</v>
      </c>
      <c r="B27" s="22" t="s">
        <v>24</v>
      </c>
      <c r="C27" s="6" t="s">
        <v>13</v>
      </c>
      <c r="D27" s="6" t="s">
        <v>25</v>
      </c>
      <c r="E27" s="6">
        <v>5</v>
      </c>
      <c r="F27" s="6">
        <v>1200</v>
      </c>
      <c r="G27" s="6"/>
      <c r="H27" s="102"/>
      <c r="I27" s="103"/>
      <c r="J27" s="109"/>
    </row>
    <row r="28" spans="1:10">
      <c r="A28" s="6" t="s">
        <v>307</v>
      </c>
      <c r="B28" s="22" t="s">
        <v>24</v>
      </c>
      <c r="C28" s="6" t="s">
        <v>13</v>
      </c>
      <c r="D28" s="6" t="s">
        <v>26</v>
      </c>
      <c r="E28" s="6">
        <v>5</v>
      </c>
      <c r="F28" s="6">
        <v>520</v>
      </c>
      <c r="G28" s="6"/>
      <c r="H28" s="102"/>
      <c r="I28" s="103"/>
      <c r="J28" s="109"/>
    </row>
    <row r="29" spans="1:10">
      <c r="A29" s="208" t="s">
        <v>335</v>
      </c>
      <c r="B29" s="209"/>
      <c r="C29" s="209"/>
      <c r="D29" s="209"/>
      <c r="E29" s="209"/>
      <c r="F29" s="209"/>
      <c r="G29" s="209"/>
      <c r="H29" s="210"/>
      <c r="I29" s="106"/>
      <c r="J29" s="110"/>
    </row>
    <row r="32" spans="1:10" ht="15">
      <c r="A32" s="87" t="s">
        <v>27</v>
      </c>
      <c r="B32" s="115"/>
      <c r="C32" s="105"/>
      <c r="D32" s="105"/>
      <c r="E32" s="105"/>
      <c r="F32" s="105"/>
      <c r="G32" s="105"/>
      <c r="H32" s="105"/>
      <c r="I32" s="105"/>
      <c r="J32" s="61"/>
    </row>
    <row r="33" spans="1:10" ht="22.5">
      <c r="A33" s="113" t="s">
        <v>1</v>
      </c>
      <c r="B33" s="113" t="s">
        <v>2</v>
      </c>
      <c r="C33" s="113" t="s">
        <v>3</v>
      </c>
      <c r="D33" s="113" t="s">
        <v>4</v>
      </c>
      <c r="E33" s="104" t="s">
        <v>5</v>
      </c>
      <c r="F33" s="104" t="s">
        <v>142</v>
      </c>
      <c r="G33" s="113" t="s">
        <v>6</v>
      </c>
      <c r="H33" s="104" t="s">
        <v>120</v>
      </c>
      <c r="I33" s="156" t="s">
        <v>121</v>
      </c>
      <c r="J33" s="114" t="s">
        <v>334</v>
      </c>
    </row>
    <row r="34" spans="1:10">
      <c r="A34" s="6" t="s">
        <v>306</v>
      </c>
      <c r="B34" s="22" t="s">
        <v>28</v>
      </c>
      <c r="C34" s="6" t="s">
        <v>29</v>
      </c>
      <c r="D34" s="6" t="s">
        <v>30</v>
      </c>
      <c r="E34" s="6">
        <v>1</v>
      </c>
      <c r="F34" s="6">
        <v>25</v>
      </c>
      <c r="G34" s="6"/>
      <c r="H34" s="122"/>
      <c r="I34" s="123"/>
      <c r="J34" s="100"/>
    </row>
    <row r="35" spans="1:10">
      <c r="A35" s="6" t="s">
        <v>307</v>
      </c>
      <c r="B35" s="22" t="s">
        <v>250</v>
      </c>
      <c r="C35" s="6" t="s">
        <v>13</v>
      </c>
      <c r="D35" s="6" t="s">
        <v>266</v>
      </c>
      <c r="E35" s="6">
        <v>10</v>
      </c>
      <c r="F35" s="6">
        <v>5</v>
      </c>
      <c r="G35" s="6"/>
      <c r="H35" s="122"/>
      <c r="I35" s="123"/>
      <c r="J35" s="100"/>
    </row>
    <row r="36" spans="1:10">
      <c r="A36" s="6" t="s">
        <v>308</v>
      </c>
      <c r="B36" s="22" t="s">
        <v>31</v>
      </c>
      <c r="C36" s="6" t="s">
        <v>32</v>
      </c>
      <c r="D36" s="6" t="s">
        <v>33</v>
      </c>
      <c r="E36" s="6">
        <v>50</v>
      </c>
      <c r="F36" s="6">
        <v>200</v>
      </c>
      <c r="G36" s="6"/>
      <c r="H36" s="122"/>
      <c r="I36" s="123"/>
      <c r="J36" s="100"/>
    </row>
    <row r="37" spans="1:10">
      <c r="A37" s="6" t="s">
        <v>309</v>
      </c>
      <c r="B37" s="24" t="s">
        <v>34</v>
      </c>
      <c r="C37" s="6" t="s">
        <v>35</v>
      </c>
      <c r="D37" s="6" t="s">
        <v>36</v>
      </c>
      <c r="E37" s="6">
        <v>20</v>
      </c>
      <c r="F37" s="6">
        <v>20</v>
      </c>
      <c r="G37" s="6"/>
      <c r="H37" s="122"/>
      <c r="I37" s="123"/>
      <c r="J37" s="100"/>
    </row>
    <row r="38" spans="1:10">
      <c r="A38" s="6" t="s">
        <v>310</v>
      </c>
      <c r="B38" s="24" t="s">
        <v>37</v>
      </c>
      <c r="C38" s="6" t="s">
        <v>32</v>
      </c>
      <c r="D38" s="6" t="s">
        <v>38</v>
      </c>
      <c r="E38" s="6">
        <v>30</v>
      </c>
      <c r="F38" s="6">
        <v>100</v>
      </c>
      <c r="G38" s="6"/>
      <c r="H38" s="122"/>
      <c r="I38" s="123"/>
      <c r="J38" s="100"/>
    </row>
    <row r="39" spans="1:10">
      <c r="A39" s="6" t="s">
        <v>311</v>
      </c>
      <c r="B39" s="24" t="s">
        <v>264</v>
      </c>
      <c r="C39" s="6" t="s">
        <v>279</v>
      </c>
      <c r="D39" s="6" t="s">
        <v>280</v>
      </c>
      <c r="E39" s="6">
        <v>1</v>
      </c>
      <c r="F39" s="6">
        <v>20</v>
      </c>
      <c r="G39" s="6"/>
      <c r="H39" s="122"/>
      <c r="I39" s="123"/>
      <c r="J39" s="100"/>
    </row>
    <row r="40" spans="1:10">
      <c r="A40" s="6" t="s">
        <v>312</v>
      </c>
      <c r="B40" s="24" t="s">
        <v>265</v>
      </c>
      <c r="C40" s="6" t="s">
        <v>155</v>
      </c>
      <c r="D40" s="6" t="s">
        <v>280</v>
      </c>
      <c r="E40" s="6">
        <v>1</v>
      </c>
      <c r="F40" s="6">
        <v>20</v>
      </c>
      <c r="G40" s="6"/>
      <c r="H40" s="122"/>
      <c r="I40" s="123"/>
      <c r="J40" s="100"/>
    </row>
    <row r="41" spans="1:10">
      <c r="A41" s="6" t="s">
        <v>313</v>
      </c>
      <c r="B41" s="24" t="s">
        <v>263</v>
      </c>
      <c r="C41" s="6" t="s">
        <v>155</v>
      </c>
      <c r="D41" s="6" t="s">
        <v>280</v>
      </c>
      <c r="E41" s="6">
        <v>1</v>
      </c>
      <c r="F41" s="6">
        <v>10</v>
      </c>
      <c r="G41" s="6"/>
      <c r="H41" s="122"/>
      <c r="I41" s="123"/>
      <c r="J41" s="100"/>
    </row>
    <row r="42" spans="1:10">
      <c r="A42" s="6" t="s">
        <v>314</v>
      </c>
      <c r="B42" s="24" t="s">
        <v>39</v>
      </c>
      <c r="C42" s="6" t="s">
        <v>32</v>
      </c>
      <c r="D42" s="6" t="s">
        <v>40</v>
      </c>
      <c r="E42" s="6">
        <v>28</v>
      </c>
      <c r="F42" s="6">
        <v>60</v>
      </c>
      <c r="G42" s="6"/>
      <c r="H42" s="122"/>
      <c r="I42" s="123"/>
      <c r="J42" s="100"/>
    </row>
    <row r="43" spans="1:10">
      <c r="A43" s="6" t="s">
        <v>315</v>
      </c>
      <c r="B43" s="25" t="s">
        <v>41</v>
      </c>
      <c r="C43" s="89" t="s">
        <v>42</v>
      </c>
      <c r="D43" s="89" t="s">
        <v>43</v>
      </c>
      <c r="E43" s="6">
        <v>5</v>
      </c>
      <c r="F43" s="6">
        <v>20</v>
      </c>
      <c r="G43" s="6"/>
      <c r="H43" s="122"/>
      <c r="I43" s="123"/>
      <c r="J43" s="100"/>
    </row>
    <row r="44" spans="1:10">
      <c r="A44" s="6" t="s">
        <v>316</v>
      </c>
      <c r="B44" s="22" t="s">
        <v>44</v>
      </c>
      <c r="C44" s="6" t="s">
        <v>13</v>
      </c>
      <c r="D44" s="6" t="s">
        <v>45</v>
      </c>
      <c r="E44" s="6">
        <v>10</v>
      </c>
      <c r="F44" s="6">
        <v>130</v>
      </c>
      <c r="G44" s="6"/>
      <c r="H44" s="122"/>
      <c r="I44" s="123"/>
      <c r="J44" s="100"/>
    </row>
    <row r="45" spans="1:10">
      <c r="A45" s="6" t="s">
        <v>317</v>
      </c>
      <c r="B45" s="22" t="s">
        <v>46</v>
      </c>
      <c r="C45" s="6" t="s">
        <v>13</v>
      </c>
      <c r="D45" s="6" t="s">
        <v>45</v>
      </c>
      <c r="E45" s="6">
        <v>10</v>
      </c>
      <c r="F45" s="6">
        <v>200</v>
      </c>
      <c r="G45" s="6"/>
      <c r="H45" s="122"/>
      <c r="I45" s="123"/>
      <c r="J45" s="100"/>
    </row>
    <row r="46" spans="1:10">
      <c r="A46" s="6" t="s">
        <v>318</v>
      </c>
      <c r="B46" s="22" t="s">
        <v>47</v>
      </c>
      <c r="C46" s="6" t="s">
        <v>48</v>
      </c>
      <c r="D46" s="6" t="s">
        <v>49</v>
      </c>
      <c r="E46" s="6">
        <v>100</v>
      </c>
      <c r="F46" s="6">
        <v>18</v>
      </c>
      <c r="G46" s="6"/>
      <c r="H46" s="122"/>
      <c r="I46" s="123"/>
      <c r="J46" s="100"/>
    </row>
    <row r="47" spans="1:10" ht="45">
      <c r="A47" s="116" t="s">
        <v>319</v>
      </c>
      <c r="B47" s="95" t="s">
        <v>188</v>
      </c>
      <c r="C47" s="117" t="s">
        <v>286</v>
      </c>
      <c r="D47" s="116" t="s">
        <v>258</v>
      </c>
      <c r="E47" s="116">
        <v>1</v>
      </c>
      <c r="F47" s="116">
        <v>12</v>
      </c>
      <c r="G47" s="116"/>
      <c r="H47" s="124"/>
      <c r="I47" s="125"/>
      <c r="J47" s="133"/>
    </row>
    <row r="48" spans="1:10">
      <c r="A48" s="6" t="s">
        <v>320</v>
      </c>
      <c r="B48" s="22" t="s">
        <v>50</v>
      </c>
      <c r="C48" s="6" t="s">
        <v>13</v>
      </c>
      <c r="D48" s="6" t="s">
        <v>51</v>
      </c>
      <c r="E48" s="6">
        <v>20</v>
      </c>
      <c r="F48" s="6">
        <v>20</v>
      </c>
      <c r="G48" s="6"/>
      <c r="H48" s="122"/>
      <c r="I48" s="123"/>
      <c r="J48" s="100"/>
    </row>
    <row r="49" spans="1:10">
      <c r="A49" s="6" t="s">
        <v>321</v>
      </c>
      <c r="B49" s="22" t="s">
        <v>52</v>
      </c>
      <c r="C49" s="6" t="s">
        <v>13</v>
      </c>
      <c r="D49" s="6" t="s">
        <v>53</v>
      </c>
      <c r="E49" s="6">
        <v>5</v>
      </c>
      <c r="F49" s="6">
        <v>170</v>
      </c>
      <c r="G49" s="6"/>
      <c r="H49" s="122"/>
      <c r="I49" s="123"/>
      <c r="J49" s="100"/>
    </row>
    <row r="50" spans="1:10" ht="22.5">
      <c r="A50" s="6" t="s">
        <v>322</v>
      </c>
      <c r="B50" s="22" t="s">
        <v>54</v>
      </c>
      <c r="C50" s="6" t="s">
        <v>55</v>
      </c>
      <c r="D50" s="47" t="s">
        <v>246</v>
      </c>
      <c r="E50" s="6">
        <v>1</v>
      </c>
      <c r="F50" s="6">
        <v>160</v>
      </c>
      <c r="G50" s="6"/>
      <c r="H50" s="122"/>
      <c r="I50" s="123"/>
      <c r="J50" s="100"/>
    </row>
    <row r="51" spans="1:10">
      <c r="A51" s="6" t="s">
        <v>323</v>
      </c>
      <c r="B51" s="22" t="s">
        <v>56</v>
      </c>
      <c r="C51" s="6" t="s">
        <v>57</v>
      </c>
      <c r="D51" s="6" t="s">
        <v>58</v>
      </c>
      <c r="E51" s="6">
        <v>30</v>
      </c>
      <c r="F51" s="6">
        <v>5</v>
      </c>
      <c r="G51" s="6"/>
      <c r="H51" s="122"/>
      <c r="I51" s="123"/>
      <c r="J51" s="100"/>
    </row>
    <row r="52" spans="1:10">
      <c r="A52" s="6" t="s">
        <v>324</v>
      </c>
      <c r="B52" s="25" t="s">
        <v>59</v>
      </c>
      <c r="C52" s="89" t="s">
        <v>32</v>
      </c>
      <c r="D52" s="89" t="s">
        <v>60</v>
      </c>
      <c r="E52" s="6">
        <v>60</v>
      </c>
      <c r="F52" s="6">
        <v>440</v>
      </c>
      <c r="G52" s="6"/>
      <c r="H52" s="122"/>
      <c r="I52" s="123"/>
      <c r="J52" s="100"/>
    </row>
    <row r="53" spans="1:10">
      <c r="A53" s="6" t="s">
        <v>325</v>
      </c>
      <c r="B53" s="24" t="s">
        <v>268</v>
      </c>
      <c r="C53" s="6" t="s">
        <v>48</v>
      </c>
      <c r="D53" s="6"/>
      <c r="E53" s="6">
        <v>60</v>
      </c>
      <c r="F53" s="6">
        <v>350</v>
      </c>
      <c r="G53" s="6"/>
      <c r="H53" s="122"/>
      <c r="I53" s="123"/>
      <c r="J53" s="100"/>
    </row>
    <row r="54" spans="1:10">
      <c r="A54" s="6" t="s">
        <v>326</v>
      </c>
      <c r="B54" s="22" t="s">
        <v>100</v>
      </c>
      <c r="C54" s="6" t="s">
        <v>32</v>
      </c>
      <c r="D54" s="6" t="s">
        <v>102</v>
      </c>
      <c r="E54" s="6">
        <v>10</v>
      </c>
      <c r="F54" s="6">
        <v>80</v>
      </c>
      <c r="G54" s="6"/>
      <c r="H54" s="122"/>
      <c r="I54" s="123"/>
      <c r="J54" s="100"/>
    </row>
    <row r="55" spans="1:10" ht="33.75">
      <c r="A55" s="6" t="s">
        <v>327</v>
      </c>
      <c r="B55" s="24" t="s">
        <v>253</v>
      </c>
      <c r="C55" s="47" t="s">
        <v>255</v>
      </c>
      <c r="D55" s="6" t="s">
        <v>254</v>
      </c>
      <c r="E55" s="6">
        <v>1</v>
      </c>
      <c r="F55" s="6">
        <v>12</v>
      </c>
      <c r="G55" s="6"/>
      <c r="H55" s="122"/>
      <c r="I55" s="123"/>
      <c r="J55" s="100"/>
    </row>
    <row r="56" spans="1:10">
      <c r="A56" s="6" t="s">
        <v>328</v>
      </c>
      <c r="B56" s="22" t="s">
        <v>61</v>
      </c>
      <c r="C56" s="18" t="s">
        <v>62</v>
      </c>
      <c r="D56" s="6" t="s">
        <v>25</v>
      </c>
      <c r="E56" s="6">
        <v>50</v>
      </c>
      <c r="F56" s="6">
        <v>100</v>
      </c>
      <c r="G56" s="6"/>
      <c r="H56" s="122"/>
      <c r="I56" s="123"/>
      <c r="J56" s="100"/>
    </row>
    <row r="57" spans="1:10">
      <c r="A57" s="6" t="s">
        <v>329</v>
      </c>
      <c r="B57" s="22" t="s">
        <v>63</v>
      </c>
      <c r="C57" s="18" t="s">
        <v>13</v>
      </c>
      <c r="D57" s="6" t="s">
        <v>64</v>
      </c>
      <c r="E57" s="6">
        <v>10</v>
      </c>
      <c r="F57" s="6">
        <v>250</v>
      </c>
      <c r="G57" s="6"/>
      <c r="H57" s="122"/>
      <c r="I57" s="123"/>
      <c r="J57" s="100"/>
    </row>
    <row r="58" spans="1:10">
      <c r="A58" s="6" t="s">
        <v>330</v>
      </c>
      <c r="B58" s="22" t="s">
        <v>63</v>
      </c>
      <c r="C58" s="18" t="s">
        <v>21</v>
      </c>
      <c r="D58" s="6" t="s">
        <v>65</v>
      </c>
      <c r="E58" s="6">
        <v>10</v>
      </c>
      <c r="F58" s="6">
        <v>100</v>
      </c>
      <c r="G58" s="6"/>
      <c r="H58" s="122"/>
      <c r="I58" s="123"/>
      <c r="J58" s="100"/>
    </row>
    <row r="59" spans="1:10">
      <c r="A59" s="6" t="s">
        <v>331</v>
      </c>
      <c r="B59" s="22" t="s">
        <v>269</v>
      </c>
      <c r="C59" s="6" t="s">
        <v>270</v>
      </c>
      <c r="D59" s="88" t="s">
        <v>284</v>
      </c>
      <c r="E59" s="6">
        <v>20</v>
      </c>
      <c r="F59" s="6">
        <v>20</v>
      </c>
      <c r="G59" s="6"/>
      <c r="H59" s="122"/>
      <c r="I59" s="123"/>
      <c r="J59" s="100"/>
    </row>
    <row r="60" spans="1:10">
      <c r="A60" s="6" t="s">
        <v>332</v>
      </c>
      <c r="B60" s="22" t="s">
        <v>269</v>
      </c>
      <c r="C60" s="6" t="s">
        <v>270</v>
      </c>
      <c r="D60" s="88" t="s">
        <v>285</v>
      </c>
      <c r="E60" s="6">
        <v>20</v>
      </c>
      <c r="F60" s="6">
        <v>20</v>
      </c>
      <c r="G60" s="6"/>
      <c r="H60" s="122"/>
      <c r="I60" s="123"/>
      <c r="J60" s="100"/>
    </row>
    <row r="61" spans="1:10">
      <c r="A61" s="6" t="s">
        <v>336</v>
      </c>
      <c r="B61" s="22" t="s">
        <v>66</v>
      </c>
      <c r="C61" s="18" t="s">
        <v>62</v>
      </c>
      <c r="D61" s="88" t="s">
        <v>67</v>
      </c>
      <c r="E61" s="6">
        <v>25</v>
      </c>
      <c r="F61" s="6">
        <v>40</v>
      </c>
      <c r="G61" s="6"/>
      <c r="H61" s="122"/>
      <c r="I61" s="123"/>
      <c r="J61" s="100"/>
    </row>
    <row r="62" spans="1:10">
      <c r="A62" s="6" t="s">
        <v>337</v>
      </c>
      <c r="B62" s="25" t="s">
        <v>68</v>
      </c>
      <c r="C62" s="89" t="s">
        <v>13</v>
      </c>
      <c r="D62" s="118" t="s">
        <v>69</v>
      </c>
      <c r="E62" s="6">
        <v>10</v>
      </c>
      <c r="F62" s="6">
        <v>20</v>
      </c>
      <c r="G62" s="6"/>
      <c r="H62" s="122"/>
      <c r="I62" s="123"/>
      <c r="J62" s="100"/>
    </row>
    <row r="63" spans="1:10">
      <c r="A63" s="6" t="s">
        <v>338</v>
      </c>
      <c r="B63" s="22" t="s">
        <v>70</v>
      </c>
      <c r="C63" s="6" t="s">
        <v>13</v>
      </c>
      <c r="D63" s="88" t="s">
        <v>71</v>
      </c>
      <c r="E63" s="6">
        <v>100</v>
      </c>
      <c r="F63" s="6">
        <v>110</v>
      </c>
      <c r="G63" s="6"/>
      <c r="H63" s="122"/>
      <c r="I63" s="123"/>
      <c r="J63" s="100"/>
    </row>
    <row r="64" spans="1:10">
      <c r="A64" s="6" t="s">
        <v>339</v>
      </c>
      <c r="B64" s="22" t="s">
        <v>72</v>
      </c>
      <c r="C64" s="6" t="s">
        <v>13</v>
      </c>
      <c r="D64" s="6" t="s">
        <v>58</v>
      </c>
      <c r="E64" s="6">
        <v>10</v>
      </c>
      <c r="F64" s="6">
        <v>30</v>
      </c>
      <c r="G64" s="6"/>
      <c r="H64" s="122"/>
      <c r="I64" s="123"/>
      <c r="J64" s="100"/>
    </row>
    <row r="65" spans="1:10">
      <c r="A65" s="6" t="s">
        <v>340</v>
      </c>
      <c r="B65" s="22" t="s">
        <v>288</v>
      </c>
      <c r="C65" s="6" t="s">
        <v>287</v>
      </c>
      <c r="D65" s="88" t="s">
        <v>58</v>
      </c>
      <c r="E65" s="6">
        <v>20</v>
      </c>
      <c r="F65" s="6">
        <v>40</v>
      </c>
      <c r="G65" s="6"/>
      <c r="H65" s="122"/>
      <c r="I65" s="123"/>
      <c r="J65" s="100"/>
    </row>
    <row r="66" spans="1:10">
      <c r="A66" s="6" t="s">
        <v>341</v>
      </c>
      <c r="B66" s="22" t="s">
        <v>272</v>
      </c>
      <c r="C66" s="6" t="s">
        <v>62</v>
      </c>
      <c r="D66" s="88" t="s">
        <v>67</v>
      </c>
      <c r="E66" s="6">
        <v>10</v>
      </c>
      <c r="F66" s="6">
        <v>15</v>
      </c>
      <c r="G66" s="6"/>
      <c r="H66" s="122"/>
      <c r="I66" s="123"/>
      <c r="J66" s="100"/>
    </row>
    <row r="67" spans="1:10" ht="22.5">
      <c r="A67" s="6" t="s">
        <v>342</v>
      </c>
      <c r="B67" s="22" t="s">
        <v>249</v>
      </c>
      <c r="C67" s="47" t="s">
        <v>290</v>
      </c>
      <c r="D67" s="88" t="s">
        <v>289</v>
      </c>
      <c r="E67" s="6">
        <v>1</v>
      </c>
      <c r="F67" s="6">
        <v>40</v>
      </c>
      <c r="G67" s="6"/>
      <c r="H67" s="122"/>
      <c r="I67" s="123"/>
      <c r="J67" s="100"/>
    </row>
    <row r="68" spans="1:10">
      <c r="A68" s="6" t="s">
        <v>343</v>
      </c>
      <c r="B68" s="22" t="s">
        <v>247</v>
      </c>
      <c r="C68" s="6" t="s">
        <v>90</v>
      </c>
      <c r="D68" s="88" t="s">
        <v>291</v>
      </c>
      <c r="E68" s="6">
        <v>10</v>
      </c>
      <c r="F68" s="6">
        <v>50</v>
      </c>
      <c r="G68" s="6"/>
      <c r="H68" s="122"/>
      <c r="I68" s="123"/>
      <c r="J68" s="100"/>
    </row>
    <row r="69" spans="1:10">
      <c r="A69" s="6" t="s">
        <v>344</v>
      </c>
      <c r="B69" s="22" t="s">
        <v>262</v>
      </c>
      <c r="C69" s="6" t="s">
        <v>81</v>
      </c>
      <c r="D69" s="88" t="s">
        <v>101</v>
      </c>
      <c r="E69" s="6">
        <v>100</v>
      </c>
      <c r="F69" s="6">
        <v>10</v>
      </c>
      <c r="G69" s="6"/>
      <c r="H69" s="122"/>
      <c r="I69" s="123"/>
      <c r="J69" s="100"/>
    </row>
    <row r="70" spans="1:10">
      <c r="A70" s="6" t="s">
        <v>345</v>
      </c>
      <c r="B70" s="22" t="s">
        <v>271</v>
      </c>
      <c r="C70" s="6" t="s">
        <v>81</v>
      </c>
      <c r="D70" s="88" t="s">
        <v>162</v>
      </c>
      <c r="E70" s="6">
        <v>100</v>
      </c>
      <c r="F70" s="6">
        <v>5</v>
      </c>
      <c r="G70" s="6"/>
      <c r="H70" s="122"/>
      <c r="I70" s="123"/>
      <c r="J70" s="100"/>
    </row>
    <row r="71" spans="1:10">
      <c r="A71" s="6" t="s">
        <v>346</v>
      </c>
      <c r="B71" s="22" t="s">
        <v>76</v>
      </c>
      <c r="C71" s="6" t="s">
        <v>32</v>
      </c>
      <c r="D71" s="88" t="s">
        <v>77</v>
      </c>
      <c r="E71" s="6">
        <v>50</v>
      </c>
      <c r="F71" s="6">
        <v>30</v>
      </c>
      <c r="G71" s="6"/>
      <c r="H71" s="122"/>
      <c r="I71" s="123"/>
      <c r="J71" s="100"/>
    </row>
    <row r="72" spans="1:10" ht="22.5">
      <c r="A72" s="6" t="s">
        <v>347</v>
      </c>
      <c r="B72" s="22" t="s">
        <v>78</v>
      </c>
      <c r="C72" s="6" t="s">
        <v>79</v>
      </c>
      <c r="D72" s="119" t="s">
        <v>80</v>
      </c>
      <c r="E72" s="6">
        <v>10</v>
      </c>
      <c r="F72" s="6">
        <v>20</v>
      </c>
      <c r="G72" s="6"/>
      <c r="H72" s="122"/>
      <c r="I72" s="123"/>
      <c r="J72" s="100"/>
    </row>
    <row r="73" spans="1:10">
      <c r="A73" s="6" t="s">
        <v>348</v>
      </c>
      <c r="B73" s="22" t="s">
        <v>82</v>
      </c>
      <c r="C73" s="6" t="s">
        <v>32</v>
      </c>
      <c r="D73" s="6">
        <v>0.1</v>
      </c>
      <c r="E73" s="6">
        <v>30</v>
      </c>
      <c r="F73" s="6">
        <v>10</v>
      </c>
      <c r="G73" s="6"/>
      <c r="H73" s="122"/>
      <c r="I73" s="123"/>
      <c r="J73" s="100"/>
    </row>
    <row r="74" spans="1:10">
      <c r="A74" s="6" t="s">
        <v>349</v>
      </c>
      <c r="B74" s="22" t="s">
        <v>252</v>
      </c>
      <c r="C74" s="6" t="s">
        <v>62</v>
      </c>
      <c r="D74" s="6" t="s">
        <v>33</v>
      </c>
      <c r="E74" s="6">
        <v>20</v>
      </c>
      <c r="F74" s="6">
        <v>40</v>
      </c>
      <c r="G74" s="6"/>
      <c r="H74" s="122"/>
      <c r="I74" s="123"/>
      <c r="J74" s="100"/>
    </row>
    <row r="75" spans="1:10">
      <c r="A75" s="6" t="s">
        <v>350</v>
      </c>
      <c r="B75" s="22" t="s">
        <v>83</v>
      </c>
      <c r="C75" s="6" t="s">
        <v>42</v>
      </c>
      <c r="D75" s="119" t="s">
        <v>84</v>
      </c>
      <c r="E75" s="6">
        <v>6</v>
      </c>
      <c r="F75" s="6">
        <v>30</v>
      </c>
      <c r="G75" s="6"/>
      <c r="H75" s="122"/>
      <c r="I75" s="123"/>
      <c r="J75" s="100"/>
    </row>
    <row r="76" spans="1:10">
      <c r="A76" s="6" t="s">
        <v>351</v>
      </c>
      <c r="B76" s="22" t="s">
        <v>85</v>
      </c>
      <c r="C76" s="6" t="s">
        <v>57</v>
      </c>
      <c r="D76" s="119" t="s">
        <v>86</v>
      </c>
      <c r="E76" s="6">
        <v>28</v>
      </c>
      <c r="F76" s="6">
        <v>5</v>
      </c>
      <c r="G76" s="6"/>
      <c r="H76" s="122"/>
      <c r="I76" s="123"/>
      <c r="J76" s="100"/>
    </row>
    <row r="77" spans="1:10">
      <c r="A77" s="6" t="s">
        <v>352</v>
      </c>
      <c r="B77" s="22" t="s">
        <v>87</v>
      </c>
      <c r="C77" s="6" t="s">
        <v>62</v>
      </c>
      <c r="D77" s="88" t="s">
        <v>88</v>
      </c>
      <c r="E77" s="6">
        <v>30</v>
      </c>
      <c r="F77" s="6">
        <v>100</v>
      </c>
      <c r="G77" s="6"/>
      <c r="H77" s="122"/>
      <c r="I77" s="123"/>
      <c r="J77" s="100"/>
    </row>
    <row r="78" spans="1:10">
      <c r="A78" s="6" t="s">
        <v>353</v>
      </c>
      <c r="B78" s="22" t="s">
        <v>89</v>
      </c>
      <c r="C78" s="6" t="s">
        <v>90</v>
      </c>
      <c r="D78" s="6" t="s">
        <v>91</v>
      </c>
      <c r="E78" s="6">
        <v>10</v>
      </c>
      <c r="F78" s="6">
        <v>150</v>
      </c>
      <c r="G78" s="6"/>
      <c r="H78" s="122"/>
      <c r="I78" s="123"/>
      <c r="J78" s="100"/>
    </row>
    <row r="79" spans="1:10">
      <c r="A79" s="6" t="s">
        <v>354</v>
      </c>
      <c r="B79" s="22" t="s">
        <v>92</v>
      </c>
      <c r="C79" s="6" t="s">
        <v>74</v>
      </c>
      <c r="D79" s="6" t="s">
        <v>93</v>
      </c>
      <c r="E79" s="6">
        <v>10</v>
      </c>
      <c r="F79" s="6">
        <v>6</v>
      </c>
      <c r="G79" s="6"/>
      <c r="H79" s="122"/>
      <c r="I79" s="123"/>
      <c r="J79" s="100"/>
    </row>
    <row r="80" spans="1:10" s="56" customFormat="1" ht="22.5">
      <c r="A80" s="63" t="s">
        <v>355</v>
      </c>
      <c r="B80" s="55" t="s">
        <v>304</v>
      </c>
      <c r="C80" s="63" t="s">
        <v>90</v>
      </c>
      <c r="D80" s="120" t="s">
        <v>245</v>
      </c>
      <c r="E80" s="63">
        <v>5</v>
      </c>
      <c r="F80" s="63">
        <v>35</v>
      </c>
      <c r="G80" s="63"/>
      <c r="H80" s="100"/>
      <c r="I80" s="123"/>
      <c r="J80" s="100"/>
    </row>
    <row r="81" spans="1:10">
      <c r="A81" s="6" t="s">
        <v>356</v>
      </c>
      <c r="B81" s="26" t="s">
        <v>94</v>
      </c>
      <c r="C81" s="121" t="s">
        <v>13</v>
      </c>
      <c r="D81" s="6" t="s">
        <v>95</v>
      </c>
      <c r="E81" s="6">
        <v>5</v>
      </c>
      <c r="F81" s="6">
        <v>60</v>
      </c>
      <c r="G81" s="6"/>
      <c r="H81" s="122"/>
      <c r="I81" s="123"/>
      <c r="J81" s="100"/>
    </row>
    <row r="82" spans="1:10">
      <c r="A82" s="6" t="s">
        <v>357</v>
      </c>
      <c r="B82" s="26" t="s">
        <v>96</v>
      </c>
      <c r="C82" s="121" t="s">
        <v>21</v>
      </c>
      <c r="D82" s="6" t="s">
        <v>38</v>
      </c>
      <c r="E82" s="6">
        <v>1</v>
      </c>
      <c r="F82" s="6">
        <v>20</v>
      </c>
      <c r="G82" s="6"/>
      <c r="H82" s="122"/>
      <c r="I82" s="123"/>
      <c r="J82" s="100"/>
    </row>
    <row r="83" spans="1:10">
      <c r="A83" s="6" t="s">
        <v>358</v>
      </c>
      <c r="B83" s="26" t="s">
        <v>97</v>
      </c>
      <c r="C83" s="121" t="s">
        <v>32</v>
      </c>
      <c r="D83" s="6" t="s">
        <v>98</v>
      </c>
      <c r="E83" s="6">
        <v>28</v>
      </c>
      <c r="F83" s="6">
        <v>150</v>
      </c>
      <c r="G83" s="6"/>
      <c r="H83" s="122"/>
      <c r="I83" s="123"/>
      <c r="J83" s="100"/>
    </row>
    <row r="84" spans="1:10">
      <c r="A84" s="53" t="s">
        <v>359</v>
      </c>
      <c r="B84" s="128" t="s">
        <v>251</v>
      </c>
      <c r="C84" s="129" t="s">
        <v>62</v>
      </c>
      <c r="D84" s="53" t="s">
        <v>58</v>
      </c>
      <c r="E84" s="53">
        <v>10</v>
      </c>
      <c r="F84" s="53">
        <v>50</v>
      </c>
      <c r="G84" s="53"/>
      <c r="H84" s="130"/>
      <c r="I84" s="123"/>
      <c r="J84" s="100"/>
    </row>
    <row r="85" spans="1:10">
      <c r="A85" s="208" t="s">
        <v>335</v>
      </c>
      <c r="B85" s="209"/>
      <c r="C85" s="209"/>
      <c r="D85" s="209"/>
      <c r="E85" s="209"/>
      <c r="F85" s="209"/>
      <c r="G85" s="209"/>
      <c r="H85" s="210"/>
      <c r="I85" s="127">
        <f>SUM(I34:I84)</f>
        <v>0</v>
      </c>
      <c r="J85" s="111">
        <f>I85*1.08</f>
        <v>0</v>
      </c>
    </row>
    <row r="86" spans="1:10">
      <c r="A86" s="45"/>
      <c r="B86" s="45"/>
      <c r="C86" s="45"/>
      <c r="D86" s="45"/>
      <c r="E86" s="45"/>
      <c r="F86" s="45"/>
      <c r="G86" s="45"/>
      <c r="H86" s="45"/>
      <c r="I86" s="11"/>
    </row>
    <row r="87" spans="1:10" ht="15">
      <c r="A87" s="87" t="s">
        <v>99</v>
      </c>
      <c r="B87" s="105"/>
      <c r="C87" s="105"/>
      <c r="D87" s="105"/>
      <c r="E87" s="105"/>
      <c r="F87" s="105"/>
      <c r="G87" s="105"/>
      <c r="H87" s="105"/>
      <c r="I87" s="105"/>
      <c r="J87" s="61"/>
    </row>
    <row r="88" spans="1:10" ht="22.5">
      <c r="A88" s="75" t="s">
        <v>1</v>
      </c>
      <c r="B88" s="75" t="s">
        <v>2</v>
      </c>
      <c r="C88" s="75" t="s">
        <v>3</v>
      </c>
      <c r="D88" s="75" t="s">
        <v>4</v>
      </c>
      <c r="E88" s="76" t="s">
        <v>5</v>
      </c>
      <c r="F88" s="76" t="s">
        <v>142</v>
      </c>
      <c r="G88" s="75" t="s">
        <v>6</v>
      </c>
      <c r="H88" s="104" t="s">
        <v>120</v>
      </c>
      <c r="I88" s="156" t="s">
        <v>121</v>
      </c>
      <c r="J88" s="114" t="s">
        <v>334</v>
      </c>
    </row>
    <row r="89" spans="1:10">
      <c r="A89" s="6" t="s">
        <v>306</v>
      </c>
      <c r="B89" s="22" t="s">
        <v>100</v>
      </c>
      <c r="C89" s="6" t="s">
        <v>267</v>
      </c>
      <c r="D89" s="6" t="s">
        <v>77</v>
      </c>
      <c r="E89" s="6">
        <v>1</v>
      </c>
      <c r="F89" s="6">
        <v>4400</v>
      </c>
      <c r="G89" s="6"/>
      <c r="H89" s="102"/>
      <c r="I89" s="103"/>
      <c r="J89" s="107"/>
    </row>
    <row r="90" spans="1:10">
      <c r="A90" s="15"/>
      <c r="B90" s="132"/>
      <c r="C90" s="11"/>
      <c r="D90" s="11"/>
      <c r="E90" s="15"/>
      <c r="F90" s="11"/>
      <c r="G90" s="3"/>
      <c r="H90" s="11"/>
      <c r="I90" s="11"/>
    </row>
    <row r="91" spans="1:10">
      <c r="A91" s="15"/>
      <c r="B91" s="132"/>
      <c r="C91" s="11"/>
      <c r="D91" s="11"/>
      <c r="E91" s="15"/>
      <c r="F91" s="11"/>
      <c r="G91" s="3"/>
      <c r="H91" s="11"/>
      <c r="I91" s="11"/>
    </row>
    <row r="92" spans="1:10">
      <c r="A92" s="15"/>
      <c r="B92" s="132"/>
      <c r="C92" s="11"/>
      <c r="D92" s="11"/>
      <c r="E92" s="15"/>
      <c r="F92" s="11"/>
      <c r="G92" s="3"/>
      <c r="H92" s="11"/>
      <c r="I92" s="11"/>
    </row>
    <row r="93" spans="1:10">
      <c r="A93" s="45"/>
      <c r="B93" s="45"/>
      <c r="C93" s="45"/>
      <c r="D93" s="45"/>
      <c r="E93" s="45"/>
      <c r="F93" s="45"/>
      <c r="G93" s="45"/>
      <c r="H93" s="45"/>
      <c r="I93" s="11"/>
    </row>
    <row r="94" spans="1:10">
      <c r="A94" s="85" t="s">
        <v>103</v>
      </c>
      <c r="B94" s="60"/>
      <c r="C94" s="59"/>
      <c r="D94" s="59"/>
      <c r="E94" s="59"/>
      <c r="F94" s="59"/>
      <c r="G94" s="59"/>
      <c r="H94" s="59"/>
      <c r="I94" s="59"/>
      <c r="J94" s="61"/>
    </row>
    <row r="95" spans="1:10" ht="22.5">
      <c r="A95" s="75" t="s">
        <v>1</v>
      </c>
      <c r="B95" s="75" t="s">
        <v>2</v>
      </c>
      <c r="C95" s="75" t="s">
        <v>3</v>
      </c>
      <c r="D95" s="75" t="s">
        <v>4</v>
      </c>
      <c r="E95" s="76" t="s">
        <v>5</v>
      </c>
      <c r="F95" s="76" t="s">
        <v>142</v>
      </c>
      <c r="G95" s="76" t="s">
        <v>6</v>
      </c>
      <c r="H95" s="104" t="s">
        <v>120</v>
      </c>
      <c r="I95" s="156" t="s">
        <v>121</v>
      </c>
      <c r="J95" s="114" t="s">
        <v>334</v>
      </c>
    </row>
    <row r="96" spans="1:10">
      <c r="A96" s="6" t="s">
        <v>306</v>
      </c>
      <c r="B96" s="27" t="s">
        <v>104</v>
      </c>
      <c r="C96" s="8" t="s">
        <v>105</v>
      </c>
      <c r="D96" s="140">
        <v>0.2</v>
      </c>
      <c r="E96" s="8">
        <v>1</v>
      </c>
      <c r="F96" s="8">
        <v>450</v>
      </c>
      <c r="G96" s="8"/>
      <c r="H96" s="137"/>
      <c r="I96" s="138"/>
      <c r="J96" s="109"/>
    </row>
    <row r="97" spans="1:10">
      <c r="A97" s="18" t="s">
        <v>307</v>
      </c>
      <c r="B97" s="28" t="s">
        <v>104</v>
      </c>
      <c r="C97" s="18" t="s">
        <v>106</v>
      </c>
      <c r="D97" s="141">
        <v>0.2</v>
      </c>
      <c r="E97" s="19">
        <v>1</v>
      </c>
      <c r="F97" s="19">
        <v>100</v>
      </c>
      <c r="G97" s="19"/>
      <c r="H97" s="139"/>
      <c r="I97" s="138"/>
      <c r="J97" s="109"/>
    </row>
    <row r="98" spans="1:10">
      <c r="A98" s="208" t="s">
        <v>335</v>
      </c>
      <c r="B98" s="209"/>
      <c r="C98" s="209"/>
      <c r="D98" s="209"/>
      <c r="E98" s="209"/>
      <c r="F98" s="209"/>
      <c r="G98" s="209"/>
      <c r="H98" s="210"/>
      <c r="I98" s="106"/>
      <c r="J98" s="110"/>
    </row>
    <row r="100" spans="1:10" ht="18" customHeight="1"/>
    <row r="101" spans="1:10" ht="15.75">
      <c r="A101" s="87" t="s">
        <v>107</v>
      </c>
      <c r="B101" s="105"/>
      <c r="C101" s="105"/>
      <c r="D101" s="105"/>
      <c r="E101" s="134"/>
      <c r="F101" s="134"/>
      <c r="G101" s="134"/>
      <c r="H101" s="134"/>
      <c r="I101" s="134"/>
      <c r="J101" s="61"/>
    </row>
    <row r="102" spans="1:10" ht="22.5">
      <c r="A102" s="75" t="s">
        <v>1</v>
      </c>
      <c r="B102" s="75" t="s">
        <v>2</v>
      </c>
      <c r="C102" s="75" t="s">
        <v>3</v>
      </c>
      <c r="D102" s="75" t="s">
        <v>4</v>
      </c>
      <c r="E102" s="76" t="s">
        <v>5</v>
      </c>
      <c r="F102" s="76" t="s">
        <v>142</v>
      </c>
      <c r="G102" s="76" t="s">
        <v>6</v>
      </c>
      <c r="H102" s="104" t="s">
        <v>120</v>
      </c>
      <c r="I102" s="156" t="s">
        <v>121</v>
      </c>
      <c r="J102" s="114" t="s">
        <v>334</v>
      </c>
    </row>
    <row r="103" spans="1:10">
      <c r="A103" s="6" t="s">
        <v>306</v>
      </c>
      <c r="B103" s="22" t="s">
        <v>171</v>
      </c>
      <c r="C103" s="6" t="s">
        <v>13</v>
      </c>
      <c r="D103" s="6" t="s">
        <v>101</v>
      </c>
      <c r="E103" s="6">
        <v>5</v>
      </c>
      <c r="F103" s="6">
        <v>80</v>
      </c>
      <c r="G103" s="6"/>
      <c r="H103" s="102"/>
      <c r="I103" s="103"/>
      <c r="J103" s="109"/>
    </row>
    <row r="104" spans="1:10">
      <c r="A104" s="6" t="s">
        <v>307</v>
      </c>
      <c r="B104" s="22" t="s">
        <v>108</v>
      </c>
      <c r="C104" s="6" t="s">
        <v>109</v>
      </c>
      <c r="D104" s="6">
        <v>0.5</v>
      </c>
      <c r="E104" s="47">
        <v>3</v>
      </c>
      <c r="F104" s="47">
        <v>300</v>
      </c>
      <c r="G104" s="47"/>
      <c r="H104" s="142"/>
      <c r="I104" s="103"/>
      <c r="J104" s="109"/>
    </row>
    <row r="105" spans="1:10">
      <c r="A105" s="6" t="s">
        <v>308</v>
      </c>
      <c r="B105" s="22" t="s">
        <v>256</v>
      </c>
      <c r="C105" s="6" t="s">
        <v>155</v>
      </c>
      <c r="D105" s="6" t="s">
        <v>257</v>
      </c>
      <c r="E105" s="47">
        <v>1</v>
      </c>
      <c r="F105" s="47">
        <v>20</v>
      </c>
      <c r="G105" s="47"/>
      <c r="H105" s="142"/>
      <c r="I105" s="103"/>
      <c r="J105" s="109"/>
    </row>
    <row r="106" spans="1:10">
      <c r="A106" s="6" t="s">
        <v>309</v>
      </c>
      <c r="B106" s="22" t="s">
        <v>273</v>
      </c>
      <c r="C106" s="6" t="s">
        <v>292</v>
      </c>
      <c r="D106" s="6" t="s">
        <v>110</v>
      </c>
      <c r="E106" s="6">
        <v>10</v>
      </c>
      <c r="F106" s="6">
        <v>80</v>
      </c>
      <c r="G106" s="6"/>
      <c r="H106" s="96"/>
      <c r="I106" s="103"/>
      <c r="J106" s="109"/>
    </row>
    <row r="107" spans="1:10">
      <c r="A107" s="6" t="s">
        <v>310</v>
      </c>
      <c r="B107" s="22" t="s">
        <v>274</v>
      </c>
      <c r="C107" s="6" t="s">
        <v>15</v>
      </c>
      <c r="D107" s="6">
        <v>0.5</v>
      </c>
      <c r="E107" s="6">
        <v>1</v>
      </c>
      <c r="F107" s="6">
        <v>600</v>
      </c>
      <c r="G107" s="6"/>
      <c r="H107" s="96"/>
      <c r="I107" s="103"/>
      <c r="J107" s="109"/>
    </row>
    <row r="108" spans="1:10">
      <c r="A108" s="6" t="s">
        <v>311</v>
      </c>
      <c r="B108" s="22" t="s">
        <v>274</v>
      </c>
      <c r="C108" s="6" t="s">
        <v>15</v>
      </c>
      <c r="D108" s="6">
        <v>1</v>
      </c>
      <c r="E108" s="6">
        <v>1</v>
      </c>
      <c r="F108" s="6">
        <v>1200</v>
      </c>
      <c r="G108" s="6"/>
      <c r="H108" s="96"/>
      <c r="I108" s="103"/>
      <c r="J108" s="109"/>
    </row>
    <row r="109" spans="1:10">
      <c r="A109" s="208" t="s">
        <v>335</v>
      </c>
      <c r="B109" s="209"/>
      <c r="C109" s="209"/>
      <c r="D109" s="209"/>
      <c r="E109" s="209"/>
      <c r="F109" s="209"/>
      <c r="G109" s="209"/>
      <c r="H109" s="210"/>
      <c r="I109" s="143"/>
      <c r="J109" s="144"/>
    </row>
    <row r="110" spans="1:10">
      <c r="A110" s="3"/>
      <c r="B110" s="3"/>
      <c r="C110" s="3"/>
      <c r="D110" s="3"/>
      <c r="E110" s="5"/>
      <c r="F110" s="5"/>
      <c r="G110" s="5"/>
      <c r="H110" s="5"/>
      <c r="I110" s="5"/>
    </row>
    <row r="111" spans="1:10">
      <c r="A111" s="29"/>
      <c r="B111" s="29"/>
      <c r="C111" s="29"/>
      <c r="D111" s="29"/>
      <c r="E111" s="29"/>
      <c r="F111" s="29"/>
      <c r="G111" s="29"/>
      <c r="H111" s="29"/>
      <c r="I111" s="29"/>
    </row>
    <row r="112" spans="1:10">
      <c r="A112" s="85" t="s">
        <v>111</v>
      </c>
      <c r="B112" s="86"/>
      <c r="C112" s="86"/>
      <c r="D112" s="86"/>
      <c r="E112" s="86"/>
      <c r="F112" s="86"/>
      <c r="G112" s="86"/>
      <c r="H112" s="86"/>
      <c r="I112" s="86"/>
      <c r="J112" s="61"/>
    </row>
    <row r="113" spans="1:10" ht="22.5">
      <c r="A113" s="75" t="s">
        <v>1</v>
      </c>
      <c r="B113" s="75" t="s">
        <v>2</v>
      </c>
      <c r="C113" s="75" t="s">
        <v>3</v>
      </c>
      <c r="D113" s="75" t="s">
        <v>4</v>
      </c>
      <c r="E113" s="76" t="s">
        <v>5</v>
      </c>
      <c r="F113" s="76" t="s">
        <v>142</v>
      </c>
      <c r="G113" s="76" t="s">
        <v>6</v>
      </c>
      <c r="H113" s="104" t="s">
        <v>120</v>
      </c>
      <c r="I113" s="156" t="s">
        <v>121</v>
      </c>
      <c r="J113" s="114" t="s">
        <v>334</v>
      </c>
    </row>
    <row r="114" spans="1:10">
      <c r="A114" s="8">
        <v>1</v>
      </c>
      <c r="B114" s="23" t="s">
        <v>112</v>
      </c>
      <c r="C114" s="8" t="s">
        <v>113</v>
      </c>
      <c r="D114" s="8" t="s">
        <v>114</v>
      </c>
      <c r="E114" s="9">
        <v>1</v>
      </c>
      <c r="F114" s="9">
        <v>150</v>
      </c>
      <c r="G114" s="9"/>
      <c r="H114" s="145"/>
      <c r="I114" s="146"/>
      <c r="J114" s="109"/>
    </row>
    <row r="115" spans="1:10">
      <c r="A115" s="8">
        <v>2</v>
      </c>
      <c r="B115" s="23" t="s">
        <v>115</v>
      </c>
      <c r="C115" s="8" t="s">
        <v>113</v>
      </c>
      <c r="D115" s="8" t="s">
        <v>114</v>
      </c>
      <c r="E115" s="9">
        <v>1</v>
      </c>
      <c r="F115" s="9">
        <v>35</v>
      </c>
      <c r="G115" s="9"/>
      <c r="H115" s="145"/>
      <c r="I115" s="146"/>
      <c r="J115" s="109"/>
    </row>
    <row r="116" spans="1:10">
      <c r="A116" s="8">
        <v>3</v>
      </c>
      <c r="B116" s="23" t="s">
        <v>116</v>
      </c>
      <c r="C116" s="8" t="s">
        <v>117</v>
      </c>
      <c r="D116" s="8" t="s">
        <v>118</v>
      </c>
      <c r="E116" s="9">
        <v>1</v>
      </c>
      <c r="F116" s="9">
        <v>20</v>
      </c>
      <c r="G116" s="9"/>
      <c r="H116" s="145"/>
      <c r="I116" s="146"/>
      <c r="J116" s="109"/>
    </row>
    <row r="117" spans="1:10">
      <c r="A117" s="8">
        <v>4</v>
      </c>
      <c r="B117" s="23" t="s">
        <v>248</v>
      </c>
      <c r="C117" s="8" t="s">
        <v>113</v>
      </c>
      <c r="D117" s="8" t="s">
        <v>114</v>
      </c>
      <c r="E117" s="9">
        <v>1</v>
      </c>
      <c r="F117" s="9">
        <v>20</v>
      </c>
      <c r="G117" s="9"/>
      <c r="H117" s="145"/>
      <c r="I117" s="146"/>
      <c r="J117" s="109"/>
    </row>
    <row r="118" spans="1:10">
      <c r="A118" s="8">
        <v>5</v>
      </c>
      <c r="B118" s="23" t="s">
        <v>248</v>
      </c>
      <c r="C118" s="8" t="s">
        <v>113</v>
      </c>
      <c r="D118" s="8" t="s">
        <v>305</v>
      </c>
      <c r="E118" s="9">
        <v>1</v>
      </c>
      <c r="F118" s="9">
        <v>10</v>
      </c>
      <c r="G118" s="9"/>
      <c r="H118" s="145"/>
      <c r="I118" s="146"/>
      <c r="J118" s="109"/>
    </row>
    <row r="119" spans="1:10">
      <c r="A119" s="208" t="s">
        <v>335</v>
      </c>
      <c r="B119" s="209"/>
      <c r="C119" s="209"/>
      <c r="D119" s="209"/>
      <c r="E119" s="209"/>
      <c r="F119" s="209"/>
      <c r="G119" s="209"/>
      <c r="H119" s="210"/>
      <c r="I119" s="147"/>
      <c r="J119" s="110"/>
    </row>
    <row r="120" spans="1:10">
      <c r="A120" s="35"/>
      <c r="B120" s="36"/>
      <c r="C120" s="35"/>
      <c r="D120" s="35"/>
      <c r="E120" s="38"/>
      <c r="F120" s="38"/>
      <c r="G120" s="38"/>
      <c r="H120" s="38"/>
      <c r="I120" s="38"/>
    </row>
    <row r="121" spans="1:10">
      <c r="A121" s="35"/>
      <c r="B121" s="36"/>
      <c r="C121" s="35"/>
      <c r="D121" s="35"/>
      <c r="E121" s="38"/>
      <c r="F121" s="38"/>
      <c r="G121" s="38"/>
      <c r="H121" s="38"/>
      <c r="I121" s="38"/>
    </row>
    <row r="122" spans="1:10">
      <c r="A122" s="35"/>
      <c r="B122" s="36"/>
      <c r="C122" s="35"/>
      <c r="D122" s="35"/>
      <c r="E122" s="38"/>
      <c r="F122" s="38"/>
      <c r="G122" s="38"/>
      <c r="H122" s="38"/>
      <c r="I122" s="38"/>
    </row>
    <row r="123" spans="1:10">
      <c r="A123" s="35"/>
      <c r="B123" s="36"/>
      <c r="C123" s="35"/>
      <c r="D123" s="35"/>
      <c r="E123" s="38"/>
      <c r="F123" s="38"/>
      <c r="G123" s="38"/>
      <c r="H123" s="38"/>
      <c r="I123" s="38"/>
    </row>
    <row r="124" spans="1:10">
      <c r="A124" s="35"/>
      <c r="B124" s="36"/>
      <c r="C124" s="35"/>
      <c r="D124" s="35"/>
      <c r="E124" s="38"/>
      <c r="F124" s="38"/>
      <c r="G124" s="38"/>
      <c r="H124" s="38"/>
      <c r="I124" s="38"/>
    </row>
    <row r="125" spans="1:10">
      <c r="A125" s="35"/>
      <c r="B125" s="36"/>
      <c r="C125" s="35"/>
      <c r="D125" s="35"/>
      <c r="E125" s="38"/>
      <c r="F125" s="38"/>
      <c r="G125" s="38"/>
      <c r="H125" s="38"/>
      <c r="I125" s="38"/>
    </row>
    <row r="126" spans="1:10">
      <c r="A126" s="35"/>
      <c r="B126" s="36"/>
      <c r="C126" s="39"/>
      <c r="D126" s="35"/>
      <c r="E126" s="37"/>
      <c r="F126" s="37"/>
      <c r="G126" s="37"/>
      <c r="H126" s="38"/>
      <c r="I126" s="38"/>
    </row>
    <row r="127" spans="1:10" ht="15.75">
      <c r="A127" s="85" t="s">
        <v>119</v>
      </c>
      <c r="B127" s="44"/>
      <c r="C127" s="44"/>
      <c r="D127" s="44"/>
      <c r="E127" s="44"/>
      <c r="F127" s="44"/>
      <c r="G127" s="44"/>
      <c r="H127" s="44"/>
      <c r="I127" s="44"/>
      <c r="J127" s="61"/>
    </row>
    <row r="128" spans="1:10" ht="22.5">
      <c r="A128" s="75" t="s">
        <v>1</v>
      </c>
      <c r="B128" s="75" t="s">
        <v>2</v>
      </c>
      <c r="C128" s="75" t="s">
        <v>3</v>
      </c>
      <c r="D128" s="75" t="s">
        <v>4</v>
      </c>
      <c r="E128" s="76" t="s">
        <v>5</v>
      </c>
      <c r="F128" s="76" t="s">
        <v>142</v>
      </c>
      <c r="G128" s="76" t="s">
        <v>6</v>
      </c>
      <c r="H128" s="104" t="s">
        <v>120</v>
      </c>
      <c r="I128" s="156" t="s">
        <v>121</v>
      </c>
      <c r="J128" s="114" t="s">
        <v>334</v>
      </c>
    </row>
    <row r="129" spans="1:10" ht="22.5">
      <c r="A129" s="149" t="s">
        <v>306</v>
      </c>
      <c r="B129" s="40" t="s">
        <v>122</v>
      </c>
      <c r="C129" s="148" t="s">
        <v>123</v>
      </c>
      <c r="D129" s="148" t="s">
        <v>124</v>
      </c>
      <c r="E129" s="148">
        <v>10</v>
      </c>
      <c r="F129" s="148">
        <v>50</v>
      </c>
      <c r="G129" s="148"/>
      <c r="H129" s="150"/>
      <c r="I129" s="150"/>
      <c r="J129" s="109"/>
    </row>
    <row r="130" spans="1:10" ht="51.75" customHeight="1">
      <c r="A130" s="149" t="s">
        <v>307</v>
      </c>
      <c r="B130" s="40" t="s">
        <v>125</v>
      </c>
      <c r="C130" s="148" t="s">
        <v>126</v>
      </c>
      <c r="D130" s="148"/>
      <c r="E130" s="148">
        <v>1</v>
      </c>
      <c r="F130" s="148">
        <v>100</v>
      </c>
      <c r="G130" s="217"/>
      <c r="H130" s="150"/>
      <c r="I130" s="150"/>
      <c r="J130" s="109"/>
    </row>
    <row r="131" spans="1:10" ht="59.25" customHeight="1">
      <c r="A131" s="149" t="s">
        <v>308</v>
      </c>
      <c r="B131" s="40" t="s">
        <v>127</v>
      </c>
      <c r="C131" s="148" t="s">
        <v>126</v>
      </c>
      <c r="D131" s="148"/>
      <c r="E131" s="148">
        <v>1</v>
      </c>
      <c r="F131" s="148">
        <v>100</v>
      </c>
      <c r="G131" s="217"/>
      <c r="H131" s="150"/>
      <c r="I131" s="150"/>
      <c r="J131" s="109"/>
    </row>
    <row r="132" spans="1:10">
      <c r="A132" s="149" t="s">
        <v>309</v>
      </c>
      <c r="B132" s="41" t="s">
        <v>128</v>
      </c>
      <c r="C132" s="149" t="s">
        <v>13</v>
      </c>
      <c r="D132" s="149" t="s">
        <v>129</v>
      </c>
      <c r="E132" s="148">
        <v>5</v>
      </c>
      <c r="F132" s="148">
        <v>2</v>
      </c>
      <c r="G132" s="148"/>
      <c r="H132" s="150"/>
      <c r="I132" s="150"/>
      <c r="J132" s="109"/>
    </row>
    <row r="133" spans="1:10" ht="22.5">
      <c r="A133" s="149" t="s">
        <v>310</v>
      </c>
      <c r="B133" s="41" t="s">
        <v>130</v>
      </c>
      <c r="C133" s="148" t="s">
        <v>123</v>
      </c>
      <c r="D133" s="149" t="s">
        <v>131</v>
      </c>
      <c r="E133" s="148">
        <v>10</v>
      </c>
      <c r="F133" s="148">
        <v>50</v>
      </c>
      <c r="G133" s="148"/>
      <c r="H133" s="150"/>
      <c r="I133" s="150"/>
      <c r="J133" s="109"/>
    </row>
    <row r="134" spans="1:10">
      <c r="A134" s="149" t="s">
        <v>311</v>
      </c>
      <c r="B134" s="41" t="s">
        <v>132</v>
      </c>
      <c r="C134" s="149" t="s">
        <v>133</v>
      </c>
      <c r="D134" s="149" t="s">
        <v>105</v>
      </c>
      <c r="E134" s="149">
        <v>10</v>
      </c>
      <c r="F134" s="149">
        <v>700</v>
      </c>
      <c r="G134" s="149"/>
      <c r="H134" s="151"/>
      <c r="I134" s="150"/>
      <c r="J134" s="109"/>
    </row>
    <row r="135" spans="1:10" ht="33.75">
      <c r="A135" s="149" t="s">
        <v>312</v>
      </c>
      <c r="B135" s="43" t="s">
        <v>134</v>
      </c>
      <c r="C135" s="148" t="s">
        <v>123</v>
      </c>
      <c r="D135" s="149" t="s">
        <v>135</v>
      </c>
      <c r="E135" s="149">
        <v>1</v>
      </c>
      <c r="F135" s="149">
        <v>600</v>
      </c>
      <c r="G135" s="149"/>
      <c r="H135" s="151"/>
      <c r="I135" s="150"/>
      <c r="J135" s="109"/>
    </row>
    <row r="136" spans="1:10">
      <c r="A136" s="208" t="s">
        <v>335</v>
      </c>
      <c r="B136" s="209"/>
      <c r="C136" s="209"/>
      <c r="D136" s="209"/>
      <c r="E136" s="209"/>
      <c r="F136" s="209"/>
      <c r="G136" s="209"/>
      <c r="H136" s="210"/>
      <c r="I136" s="152"/>
      <c r="J136" s="110"/>
    </row>
    <row r="137" spans="1:10">
      <c r="A137" s="35"/>
      <c r="B137" s="36"/>
      <c r="C137" s="37"/>
      <c r="D137" s="35"/>
      <c r="E137" s="38"/>
      <c r="F137" s="38"/>
      <c r="G137" s="38"/>
      <c r="H137" s="38"/>
      <c r="I137" s="38"/>
    </row>
    <row r="138" spans="1:10" ht="15.75">
      <c r="A138" s="85" t="s">
        <v>136</v>
      </c>
      <c r="B138" s="44"/>
      <c r="C138" s="44"/>
      <c r="D138" s="44"/>
      <c r="E138" s="44"/>
      <c r="F138" s="44"/>
      <c r="G138" s="44"/>
      <c r="H138" s="44"/>
      <c r="I138" s="44"/>
      <c r="J138" s="61"/>
    </row>
    <row r="139" spans="1:10" ht="22.5">
      <c r="A139" s="75" t="s">
        <v>1</v>
      </c>
      <c r="B139" s="75" t="s">
        <v>2</v>
      </c>
      <c r="C139" s="75" t="s">
        <v>3</v>
      </c>
      <c r="D139" s="75" t="s">
        <v>4</v>
      </c>
      <c r="E139" s="76" t="s">
        <v>5</v>
      </c>
      <c r="F139" s="76" t="s">
        <v>142</v>
      </c>
      <c r="G139" s="76" t="s">
        <v>6</v>
      </c>
      <c r="H139" s="104" t="s">
        <v>120</v>
      </c>
      <c r="I139" s="156" t="s">
        <v>121</v>
      </c>
      <c r="J139" s="114" t="s">
        <v>334</v>
      </c>
    </row>
    <row r="140" spans="1:10">
      <c r="A140" s="6" t="s">
        <v>306</v>
      </c>
      <c r="B140" s="7" t="s">
        <v>137</v>
      </c>
      <c r="C140" s="6" t="s">
        <v>15</v>
      </c>
      <c r="D140" s="6" t="s">
        <v>138</v>
      </c>
      <c r="E140" s="6">
        <v>10</v>
      </c>
      <c r="F140" s="6">
        <v>420</v>
      </c>
      <c r="G140" s="6"/>
      <c r="H140" s="102"/>
      <c r="I140" s="103"/>
      <c r="J140" s="109"/>
    </row>
    <row r="141" spans="1:10">
      <c r="A141" s="11"/>
      <c r="B141" s="11"/>
      <c r="C141" s="11"/>
      <c r="D141" s="11"/>
      <c r="E141" s="11"/>
      <c r="F141" s="11"/>
      <c r="G141" s="11"/>
      <c r="H141" s="11"/>
      <c r="I141" s="11"/>
    </row>
    <row r="142" spans="1:10">
      <c r="A142" s="85" t="s">
        <v>139</v>
      </c>
      <c r="B142" s="131"/>
      <c r="C142" s="131"/>
      <c r="D142" s="131"/>
      <c r="E142" s="131"/>
      <c r="F142" s="131"/>
      <c r="G142" s="131"/>
      <c r="H142" s="131"/>
      <c r="I142" s="131"/>
      <c r="J142" s="61"/>
    </row>
    <row r="143" spans="1:10" ht="22.5">
      <c r="A143" s="75" t="s">
        <v>1</v>
      </c>
      <c r="B143" s="75" t="s">
        <v>2</v>
      </c>
      <c r="C143" s="75" t="s">
        <v>3</v>
      </c>
      <c r="D143" s="75" t="s">
        <v>4</v>
      </c>
      <c r="E143" s="76" t="s">
        <v>5</v>
      </c>
      <c r="F143" s="76" t="s">
        <v>142</v>
      </c>
      <c r="G143" s="76" t="s">
        <v>6</v>
      </c>
      <c r="H143" s="104" t="s">
        <v>120</v>
      </c>
      <c r="I143" s="156" t="s">
        <v>121</v>
      </c>
      <c r="J143" s="114" t="s">
        <v>334</v>
      </c>
    </row>
    <row r="144" spans="1:10">
      <c r="A144" s="18" t="s">
        <v>306</v>
      </c>
      <c r="B144" s="28" t="s">
        <v>140</v>
      </c>
      <c r="C144" s="18" t="s">
        <v>13</v>
      </c>
      <c r="D144" s="205" t="s">
        <v>360</v>
      </c>
      <c r="E144" s="18">
        <v>5</v>
      </c>
      <c r="F144" s="18">
        <v>90</v>
      </c>
      <c r="G144" s="18"/>
      <c r="H144" s="153"/>
      <c r="I144" s="154"/>
      <c r="J144" s="155"/>
    </row>
    <row r="145" spans="1:10">
      <c r="A145" s="20"/>
      <c r="B145" s="20"/>
      <c r="C145" s="20"/>
      <c r="D145" s="20"/>
      <c r="E145" s="20"/>
      <c r="F145" s="20"/>
      <c r="G145" s="20"/>
      <c r="H145" s="20"/>
      <c r="I145" s="21"/>
      <c r="J145" s="1"/>
    </row>
    <row r="146" spans="1:10">
      <c r="A146" s="85" t="s">
        <v>141</v>
      </c>
      <c r="B146" s="59"/>
      <c r="C146" s="59"/>
      <c r="D146" s="59"/>
      <c r="E146" s="59"/>
      <c r="F146" s="59"/>
      <c r="G146" s="59"/>
      <c r="H146" s="59"/>
      <c r="I146" s="59"/>
      <c r="J146" s="74"/>
    </row>
    <row r="147" spans="1:10" ht="22.5">
      <c r="A147" s="75" t="s">
        <v>1</v>
      </c>
      <c r="B147" s="75" t="s">
        <v>2</v>
      </c>
      <c r="C147" s="75" t="s">
        <v>3</v>
      </c>
      <c r="D147" s="75" t="s">
        <v>4</v>
      </c>
      <c r="E147" s="76" t="s">
        <v>5</v>
      </c>
      <c r="F147" s="76" t="s">
        <v>142</v>
      </c>
      <c r="G147" s="76" t="s">
        <v>6</v>
      </c>
      <c r="H147" s="104" t="s">
        <v>120</v>
      </c>
      <c r="I147" s="156" t="s">
        <v>121</v>
      </c>
      <c r="J147" s="114" t="s">
        <v>334</v>
      </c>
    </row>
    <row r="148" spans="1:10">
      <c r="A148" s="6" t="s">
        <v>306</v>
      </c>
      <c r="B148" s="25" t="s">
        <v>143</v>
      </c>
      <c r="C148" s="89" t="s">
        <v>13</v>
      </c>
      <c r="D148" s="89" t="s">
        <v>144</v>
      </c>
      <c r="E148" s="6">
        <v>5</v>
      </c>
      <c r="F148" s="6">
        <v>150</v>
      </c>
      <c r="G148" s="6"/>
      <c r="H148" s="96"/>
      <c r="I148" s="98"/>
      <c r="J148" s="155"/>
    </row>
    <row r="149" spans="1:10">
      <c r="A149" s="16"/>
      <c r="B149" s="31"/>
      <c r="C149" s="31"/>
      <c r="D149" s="31"/>
      <c r="E149" s="31"/>
      <c r="F149" s="31"/>
      <c r="G149" s="31"/>
      <c r="H149" s="31"/>
      <c r="I149" s="16"/>
      <c r="J149" s="1"/>
    </row>
    <row r="150" spans="1:10">
      <c r="A150" s="11"/>
      <c r="B150" s="12"/>
      <c r="C150" s="13"/>
      <c r="D150" s="14"/>
      <c r="E150" s="15"/>
      <c r="F150" s="15"/>
      <c r="G150" s="15"/>
      <c r="H150" s="16"/>
      <c r="I150" s="16"/>
      <c r="J150" s="1"/>
    </row>
    <row r="151" spans="1:10">
      <c r="A151" s="85" t="s">
        <v>145</v>
      </c>
      <c r="B151" s="59"/>
      <c r="C151" s="59"/>
      <c r="D151" s="59"/>
      <c r="E151" s="59"/>
      <c r="F151" s="59"/>
      <c r="G151" s="59"/>
      <c r="H151" s="59"/>
      <c r="I151" s="59"/>
      <c r="J151" s="74"/>
    </row>
    <row r="152" spans="1:10" ht="22.5">
      <c r="A152" s="75" t="s">
        <v>1</v>
      </c>
      <c r="B152" s="75" t="s">
        <v>2</v>
      </c>
      <c r="C152" s="75" t="s">
        <v>3</v>
      </c>
      <c r="D152" s="75" t="s">
        <v>4</v>
      </c>
      <c r="E152" s="76" t="s">
        <v>5</v>
      </c>
      <c r="F152" s="76" t="s">
        <v>142</v>
      </c>
      <c r="G152" s="76" t="s">
        <v>6</v>
      </c>
      <c r="H152" s="104" t="s">
        <v>120</v>
      </c>
      <c r="I152" s="156" t="s">
        <v>121</v>
      </c>
      <c r="J152" s="114" t="s">
        <v>334</v>
      </c>
    </row>
    <row r="153" spans="1:10">
      <c r="A153" s="6" t="s">
        <v>306</v>
      </c>
      <c r="B153" s="25" t="s">
        <v>146</v>
      </c>
      <c r="C153" s="89" t="s">
        <v>13</v>
      </c>
      <c r="D153" s="89" t="s">
        <v>147</v>
      </c>
      <c r="E153" s="6">
        <v>5</v>
      </c>
      <c r="F153" s="6">
        <v>60</v>
      </c>
      <c r="G153" s="6"/>
      <c r="H153" s="96"/>
      <c r="I153" s="98"/>
      <c r="J153" s="155"/>
    </row>
    <row r="154" spans="1:10">
      <c r="A154" s="6" t="s">
        <v>307</v>
      </c>
      <c r="B154" s="25" t="s">
        <v>146</v>
      </c>
      <c r="C154" s="89" t="s">
        <v>13</v>
      </c>
      <c r="D154" s="89" t="s">
        <v>148</v>
      </c>
      <c r="E154" s="6">
        <v>5</v>
      </c>
      <c r="F154" s="6">
        <v>20</v>
      </c>
      <c r="G154" s="6"/>
      <c r="H154" s="96"/>
      <c r="I154" s="98"/>
      <c r="J154" s="155"/>
    </row>
    <row r="155" spans="1:10">
      <c r="A155" s="208" t="s">
        <v>335</v>
      </c>
      <c r="B155" s="209"/>
      <c r="C155" s="209"/>
      <c r="D155" s="209"/>
      <c r="E155" s="209"/>
      <c r="F155" s="209"/>
      <c r="G155" s="209"/>
      <c r="H155" s="210"/>
      <c r="I155" s="101"/>
      <c r="J155" s="157"/>
    </row>
    <row r="156" spans="1:10">
      <c r="A156" s="16"/>
      <c r="B156" s="31"/>
      <c r="C156" s="31"/>
      <c r="D156" s="31"/>
      <c r="E156" s="31"/>
      <c r="F156" s="31"/>
      <c r="G156" s="31"/>
      <c r="H156" s="31"/>
      <c r="I156" s="16"/>
      <c r="J156" s="1"/>
    </row>
    <row r="157" spans="1:10">
      <c r="A157" s="11"/>
      <c r="B157" s="12"/>
      <c r="C157" s="13"/>
      <c r="D157" s="14"/>
      <c r="E157" s="15"/>
      <c r="F157" s="15"/>
      <c r="G157" s="15"/>
      <c r="H157" s="16"/>
      <c r="I157" s="16"/>
    </row>
    <row r="158" spans="1:10">
      <c r="A158" s="85" t="s">
        <v>149</v>
      </c>
      <c r="B158" s="59"/>
      <c r="C158" s="59"/>
      <c r="D158" s="59"/>
      <c r="E158" s="59"/>
      <c r="F158" s="59"/>
      <c r="G158" s="59"/>
      <c r="H158" s="59"/>
      <c r="I158" s="59"/>
      <c r="J158" s="61"/>
    </row>
    <row r="159" spans="1:10" ht="22.5">
      <c r="A159" s="75" t="s">
        <v>1</v>
      </c>
      <c r="B159" s="75" t="s">
        <v>2</v>
      </c>
      <c r="C159" s="75" t="s">
        <v>3</v>
      </c>
      <c r="D159" s="75" t="s">
        <v>4</v>
      </c>
      <c r="E159" s="76" t="s">
        <v>5</v>
      </c>
      <c r="F159" s="76" t="s">
        <v>142</v>
      </c>
      <c r="G159" s="76" t="s">
        <v>6</v>
      </c>
      <c r="H159" s="104" t="s">
        <v>120</v>
      </c>
      <c r="I159" s="156" t="s">
        <v>121</v>
      </c>
      <c r="J159" s="114" t="s">
        <v>334</v>
      </c>
    </row>
    <row r="160" spans="1:10">
      <c r="A160" s="6" t="s">
        <v>306</v>
      </c>
      <c r="B160" s="25" t="s">
        <v>150</v>
      </c>
      <c r="C160" s="89" t="s">
        <v>13</v>
      </c>
      <c r="D160" s="89" t="s">
        <v>151</v>
      </c>
      <c r="E160" s="6">
        <v>5</v>
      </c>
      <c r="F160" s="6">
        <v>180</v>
      </c>
      <c r="G160" s="6"/>
      <c r="H160" s="96"/>
      <c r="I160" s="98"/>
      <c r="J160" s="109"/>
    </row>
    <row r="161" spans="1:10">
      <c r="A161" s="6" t="s">
        <v>307</v>
      </c>
      <c r="B161" s="25" t="s">
        <v>150</v>
      </c>
      <c r="C161" s="89" t="s">
        <v>13</v>
      </c>
      <c r="D161" s="89" t="s">
        <v>152</v>
      </c>
      <c r="E161" s="6">
        <v>5</v>
      </c>
      <c r="F161" s="6">
        <v>50</v>
      </c>
      <c r="G161" s="6"/>
      <c r="H161" s="96"/>
      <c r="I161" s="98"/>
      <c r="J161" s="109"/>
    </row>
    <row r="162" spans="1:10">
      <c r="A162" s="208" t="s">
        <v>335</v>
      </c>
      <c r="B162" s="209"/>
      <c r="C162" s="209"/>
      <c r="D162" s="209"/>
      <c r="E162" s="209"/>
      <c r="F162" s="209"/>
      <c r="G162" s="209"/>
      <c r="H162" s="210"/>
      <c r="I162" s="126"/>
      <c r="J162" s="110"/>
    </row>
    <row r="163" spans="1:10">
      <c r="A163" s="15"/>
      <c r="B163" s="30"/>
      <c r="C163" s="30"/>
      <c r="D163" s="30"/>
      <c r="E163" s="30"/>
      <c r="F163" s="30"/>
      <c r="G163" s="30"/>
      <c r="H163" s="30"/>
      <c r="I163" s="16"/>
    </row>
    <row r="164" spans="1:10">
      <c r="A164" s="15"/>
      <c r="B164" s="30"/>
      <c r="C164" s="30"/>
      <c r="D164" s="30"/>
      <c r="E164" s="30"/>
      <c r="F164" s="30"/>
      <c r="G164" s="30"/>
      <c r="H164" s="30"/>
      <c r="I164" s="16"/>
    </row>
    <row r="165" spans="1:10">
      <c r="A165" s="85" t="s">
        <v>299</v>
      </c>
      <c r="B165" s="59"/>
      <c r="C165" s="59"/>
      <c r="D165" s="59"/>
      <c r="E165" s="59"/>
      <c r="F165" s="59"/>
      <c r="G165" s="59"/>
      <c r="H165" s="59"/>
      <c r="I165" s="59"/>
      <c r="J165" s="61"/>
    </row>
    <row r="166" spans="1:10" ht="22.5">
      <c r="A166" s="75" t="s">
        <v>1</v>
      </c>
      <c r="B166" s="75" t="s">
        <v>2</v>
      </c>
      <c r="C166" s="75" t="s">
        <v>3</v>
      </c>
      <c r="D166" s="75" t="s">
        <v>4</v>
      </c>
      <c r="E166" s="76" t="s">
        <v>5</v>
      </c>
      <c r="F166" s="76" t="s">
        <v>142</v>
      </c>
      <c r="G166" s="76" t="s">
        <v>6</v>
      </c>
      <c r="H166" s="104" t="s">
        <v>120</v>
      </c>
      <c r="I166" s="156" t="s">
        <v>121</v>
      </c>
      <c r="J166" s="114" t="s">
        <v>334</v>
      </c>
    </row>
    <row r="167" spans="1:10">
      <c r="A167" s="6">
        <v>1</v>
      </c>
      <c r="B167" s="7" t="s">
        <v>295</v>
      </c>
      <c r="C167" s="47" t="s">
        <v>15</v>
      </c>
      <c r="D167" s="6" t="s">
        <v>296</v>
      </c>
      <c r="E167" s="6">
        <v>5</v>
      </c>
      <c r="F167" s="6">
        <v>500</v>
      </c>
      <c r="G167" s="6"/>
      <c r="H167" s="153"/>
      <c r="I167" s="154"/>
      <c r="J167" s="109"/>
    </row>
    <row r="168" spans="1:10">
      <c r="A168" s="11"/>
      <c r="B168" s="12"/>
      <c r="C168" s="13"/>
      <c r="D168" s="14"/>
      <c r="E168" s="15"/>
      <c r="F168" s="15"/>
      <c r="G168" s="15"/>
      <c r="H168" s="16"/>
      <c r="I168" s="16"/>
    </row>
    <row r="169" spans="1:10">
      <c r="A169" s="85" t="s">
        <v>294</v>
      </c>
      <c r="B169" s="131"/>
      <c r="C169" s="59"/>
      <c r="D169" s="59"/>
      <c r="E169" s="59"/>
      <c r="F169" s="59"/>
      <c r="G169" s="59"/>
      <c r="H169" s="59"/>
      <c r="I169" s="59"/>
      <c r="J169" s="61"/>
    </row>
    <row r="170" spans="1:10" ht="22.5">
      <c r="A170" s="75" t="s">
        <v>1</v>
      </c>
      <c r="B170" s="75" t="s">
        <v>2</v>
      </c>
      <c r="C170" s="75" t="s">
        <v>3</v>
      </c>
      <c r="D170" s="75" t="s">
        <v>4</v>
      </c>
      <c r="E170" s="76" t="s">
        <v>5</v>
      </c>
      <c r="F170" s="76" t="s">
        <v>142</v>
      </c>
      <c r="G170" s="76" t="s">
        <v>6</v>
      </c>
      <c r="H170" s="104" t="s">
        <v>120</v>
      </c>
      <c r="I170" s="156" t="s">
        <v>121</v>
      </c>
      <c r="J170" s="114" t="s">
        <v>334</v>
      </c>
    </row>
    <row r="171" spans="1:10" ht="45">
      <c r="A171" s="116" t="s">
        <v>306</v>
      </c>
      <c r="B171" s="158" t="s">
        <v>154</v>
      </c>
      <c r="C171" s="116" t="s">
        <v>155</v>
      </c>
      <c r="D171" s="206"/>
      <c r="E171" s="206"/>
      <c r="F171" s="116">
        <v>350</v>
      </c>
      <c r="G171" s="116"/>
      <c r="H171" s="159"/>
      <c r="I171" s="160"/>
      <c r="J171" s="161"/>
    </row>
    <row r="172" spans="1:10">
      <c r="A172" s="4"/>
      <c r="B172" s="4"/>
      <c r="C172" s="4"/>
      <c r="D172" s="4"/>
      <c r="E172" s="4"/>
      <c r="F172" s="1"/>
      <c r="G172" s="1"/>
      <c r="H172" s="1"/>
      <c r="I172" s="1"/>
    </row>
    <row r="173" spans="1:10">
      <c r="A173" s="3"/>
      <c r="B173" s="17"/>
      <c r="C173" s="3"/>
      <c r="D173" s="3"/>
      <c r="E173" s="3"/>
      <c r="F173" s="3"/>
      <c r="G173" s="3"/>
      <c r="H173" s="3"/>
      <c r="I173" s="3"/>
    </row>
    <row r="174" spans="1:10">
      <c r="A174" s="85" t="s">
        <v>153</v>
      </c>
      <c r="B174" s="59"/>
      <c r="C174" s="59"/>
      <c r="D174" s="59"/>
      <c r="E174" s="59"/>
      <c r="F174" s="59"/>
      <c r="G174" s="59"/>
      <c r="H174" s="59"/>
      <c r="I174" s="59"/>
      <c r="J174" s="61"/>
    </row>
    <row r="175" spans="1:10" ht="22.5">
      <c r="A175" s="75" t="s">
        <v>1</v>
      </c>
      <c r="B175" s="75" t="s">
        <v>2</v>
      </c>
      <c r="C175" s="75" t="s">
        <v>3</v>
      </c>
      <c r="D175" s="75" t="s">
        <v>4</v>
      </c>
      <c r="E175" s="76" t="s">
        <v>5</v>
      </c>
      <c r="F175" s="76" t="s">
        <v>142</v>
      </c>
      <c r="G175" s="76" t="s">
        <v>6</v>
      </c>
      <c r="H175" s="104" t="s">
        <v>120</v>
      </c>
      <c r="I175" s="156" t="s">
        <v>121</v>
      </c>
      <c r="J175" s="114" t="s">
        <v>334</v>
      </c>
    </row>
    <row r="176" spans="1:10" ht="45">
      <c r="A176" s="116" t="s">
        <v>306</v>
      </c>
      <c r="B176" s="95" t="s">
        <v>157</v>
      </c>
      <c r="C176" s="117" t="s">
        <v>158</v>
      </c>
      <c r="D176" s="116" t="s">
        <v>159</v>
      </c>
      <c r="E176" s="116">
        <v>1</v>
      </c>
      <c r="F176" s="116">
        <v>200</v>
      </c>
      <c r="G176" s="116"/>
      <c r="H176" s="159"/>
      <c r="I176" s="160"/>
      <c r="J176" s="161"/>
    </row>
    <row r="177" spans="1:10">
      <c r="A177" s="163"/>
      <c r="B177" s="164"/>
      <c r="C177" s="165"/>
      <c r="D177" s="163"/>
      <c r="E177" s="163"/>
      <c r="F177" s="163"/>
      <c r="G177" s="163"/>
      <c r="H177" s="166"/>
      <c r="I177" s="166"/>
      <c r="J177" s="167"/>
    </row>
    <row r="178" spans="1:10">
      <c r="A178" s="45"/>
      <c r="B178" s="45"/>
      <c r="C178" s="45"/>
      <c r="D178" s="45"/>
      <c r="E178" s="45"/>
      <c r="F178" s="45"/>
      <c r="G178" s="45"/>
      <c r="H178" s="45"/>
      <c r="I178" s="11"/>
    </row>
    <row r="179" spans="1:10">
      <c r="A179" s="85" t="s">
        <v>156</v>
      </c>
      <c r="B179" s="59"/>
      <c r="C179" s="59"/>
      <c r="D179" s="59"/>
      <c r="E179" s="59"/>
      <c r="F179" s="59"/>
      <c r="G179" s="59"/>
      <c r="H179" s="59"/>
      <c r="I179" s="59"/>
      <c r="J179" s="61"/>
    </row>
    <row r="180" spans="1:10" ht="22.5">
      <c r="A180" s="79" t="s">
        <v>1</v>
      </c>
      <c r="B180" s="79" t="s">
        <v>2</v>
      </c>
      <c r="C180" s="79" t="s">
        <v>3</v>
      </c>
      <c r="D180" s="79" t="s">
        <v>4</v>
      </c>
      <c r="E180" s="80" t="s">
        <v>5</v>
      </c>
      <c r="F180" s="80" t="s">
        <v>142</v>
      </c>
      <c r="G180" s="80" t="s">
        <v>6</v>
      </c>
      <c r="H180" s="169" t="s">
        <v>120</v>
      </c>
      <c r="I180" s="114" t="s">
        <v>121</v>
      </c>
      <c r="J180" s="114" t="s">
        <v>334</v>
      </c>
    </row>
    <row r="181" spans="1:10">
      <c r="A181" s="58" t="s">
        <v>306</v>
      </c>
      <c r="B181" s="168" t="s">
        <v>161</v>
      </c>
      <c r="C181" s="58" t="s">
        <v>32</v>
      </c>
      <c r="D181" s="58" t="s">
        <v>162</v>
      </c>
      <c r="E181" s="58">
        <v>30</v>
      </c>
      <c r="F181" s="58">
        <v>10</v>
      </c>
      <c r="G181" s="58"/>
      <c r="H181" s="170"/>
      <c r="I181" s="171"/>
      <c r="J181" s="172"/>
    </row>
    <row r="182" spans="1:10">
      <c r="A182" s="6" t="s">
        <v>307</v>
      </c>
      <c r="B182" s="22" t="s">
        <v>163</v>
      </c>
      <c r="C182" s="6" t="s">
        <v>15</v>
      </c>
      <c r="D182" s="6" t="s">
        <v>164</v>
      </c>
      <c r="E182" s="6">
        <v>6</v>
      </c>
      <c r="F182" s="6">
        <v>15</v>
      </c>
      <c r="G182" s="6"/>
      <c r="H182" s="96"/>
      <c r="I182" s="98"/>
      <c r="J182" s="172"/>
    </row>
    <row r="183" spans="1:10">
      <c r="A183" s="208" t="s">
        <v>335</v>
      </c>
      <c r="B183" s="209"/>
      <c r="C183" s="209"/>
      <c r="D183" s="209"/>
      <c r="E183" s="209"/>
      <c r="F183" s="209"/>
      <c r="G183" s="209"/>
      <c r="H183" s="210"/>
      <c r="I183" s="106"/>
      <c r="J183" s="173"/>
    </row>
    <row r="184" spans="1:10">
      <c r="A184" s="45"/>
      <c r="B184" s="45"/>
      <c r="C184" s="45"/>
      <c r="D184" s="45"/>
      <c r="E184" s="45"/>
      <c r="F184" s="45"/>
      <c r="G184" s="45"/>
      <c r="H184" s="45"/>
      <c r="I184" s="11"/>
    </row>
    <row r="185" spans="1:10">
      <c r="A185" s="45"/>
      <c r="B185" s="45"/>
      <c r="C185" s="45"/>
      <c r="D185" s="45"/>
      <c r="E185" s="45"/>
      <c r="F185" s="45"/>
      <c r="G185" s="45"/>
      <c r="H185" s="45"/>
      <c r="I185" s="11"/>
    </row>
    <row r="186" spans="1:10">
      <c r="A186" s="85" t="s">
        <v>160</v>
      </c>
      <c r="B186" s="59"/>
      <c r="C186" s="59"/>
      <c r="D186" s="59"/>
      <c r="E186" s="59"/>
      <c r="F186" s="59"/>
      <c r="G186" s="59"/>
      <c r="H186" s="59"/>
      <c r="I186" s="59"/>
      <c r="J186" s="61"/>
    </row>
    <row r="187" spans="1:10" ht="22.5">
      <c r="A187" s="75" t="s">
        <v>1</v>
      </c>
      <c r="B187" s="75" t="s">
        <v>2</v>
      </c>
      <c r="C187" s="75" t="s">
        <v>3</v>
      </c>
      <c r="D187" s="75" t="s">
        <v>4</v>
      </c>
      <c r="E187" s="76" t="s">
        <v>5</v>
      </c>
      <c r="F187" s="76" t="s">
        <v>142</v>
      </c>
      <c r="G187" s="76" t="s">
        <v>6</v>
      </c>
      <c r="H187" s="104" t="s">
        <v>120</v>
      </c>
      <c r="I187" s="156" t="s">
        <v>121</v>
      </c>
      <c r="J187" s="114" t="s">
        <v>334</v>
      </c>
    </row>
    <row r="188" spans="1:10">
      <c r="A188" s="6" t="s">
        <v>306</v>
      </c>
      <c r="B188" s="22" t="s">
        <v>166</v>
      </c>
      <c r="C188" s="6" t="s">
        <v>74</v>
      </c>
      <c r="D188" s="6" t="s">
        <v>167</v>
      </c>
      <c r="E188" s="6">
        <v>1</v>
      </c>
      <c r="F188" s="6">
        <v>6000</v>
      </c>
      <c r="G188" s="6"/>
      <c r="H188" s="102"/>
      <c r="I188" s="103"/>
      <c r="J188" s="109"/>
    </row>
    <row r="191" spans="1:10">
      <c r="A191" s="85" t="s">
        <v>165</v>
      </c>
      <c r="B191" s="174"/>
      <c r="C191" s="174"/>
      <c r="D191" s="174"/>
      <c r="E191" s="174"/>
      <c r="F191" s="174"/>
      <c r="G191" s="174"/>
      <c r="H191" s="174"/>
      <c r="I191" s="174"/>
      <c r="J191" s="175"/>
    </row>
    <row r="192" spans="1:10" ht="22.5">
      <c r="A192" s="75" t="s">
        <v>1</v>
      </c>
      <c r="B192" s="75" t="s">
        <v>2</v>
      </c>
      <c r="C192" s="75" t="s">
        <v>3</v>
      </c>
      <c r="D192" s="75" t="s">
        <v>4</v>
      </c>
      <c r="E192" s="76" t="s">
        <v>5</v>
      </c>
      <c r="F192" s="76" t="s">
        <v>142</v>
      </c>
      <c r="G192" s="76" t="s">
        <v>6</v>
      </c>
      <c r="H192" s="104" t="s">
        <v>120</v>
      </c>
      <c r="I192" s="156" t="s">
        <v>121</v>
      </c>
      <c r="J192" s="114" t="s">
        <v>334</v>
      </c>
    </row>
    <row r="193" spans="1:10">
      <c r="A193" s="6" t="s">
        <v>306</v>
      </c>
      <c r="B193" s="22" t="s">
        <v>169</v>
      </c>
      <c r="C193" s="6" t="s">
        <v>74</v>
      </c>
      <c r="D193" s="6" t="s">
        <v>170</v>
      </c>
      <c r="E193" s="6">
        <v>1</v>
      </c>
      <c r="F193" s="6">
        <v>500</v>
      </c>
      <c r="G193" s="6"/>
      <c r="H193" s="102"/>
      <c r="I193" s="103"/>
      <c r="J193" s="109"/>
    </row>
    <row r="194" spans="1:10">
      <c r="A194" s="6" t="s">
        <v>307</v>
      </c>
      <c r="B194" s="22" t="s">
        <v>169</v>
      </c>
      <c r="C194" s="18" t="s">
        <v>81</v>
      </c>
      <c r="D194" s="6">
        <v>0.1</v>
      </c>
      <c r="E194" s="6">
        <v>28</v>
      </c>
      <c r="F194" s="6">
        <v>150</v>
      </c>
      <c r="G194" s="6"/>
      <c r="H194" s="102"/>
      <c r="I194" s="103"/>
      <c r="J194" s="109"/>
    </row>
    <row r="195" spans="1:10">
      <c r="A195" s="208" t="s">
        <v>335</v>
      </c>
      <c r="B195" s="209"/>
      <c r="C195" s="209"/>
      <c r="D195" s="209"/>
      <c r="E195" s="209"/>
      <c r="F195" s="209"/>
      <c r="G195" s="209"/>
      <c r="H195" s="210"/>
      <c r="I195" s="106"/>
      <c r="J195" s="110"/>
    </row>
    <row r="196" spans="1:10">
      <c r="A196" s="176"/>
      <c r="B196" s="176"/>
      <c r="C196" s="176"/>
      <c r="D196" s="176"/>
      <c r="E196" s="176"/>
      <c r="F196" s="176"/>
      <c r="G196" s="176"/>
      <c r="H196" s="176"/>
      <c r="I196" s="177"/>
      <c r="J196" s="178"/>
    </row>
    <row r="199" spans="1:10">
      <c r="A199" s="85" t="s">
        <v>168</v>
      </c>
      <c r="B199" s="59"/>
      <c r="C199" s="59"/>
      <c r="D199" s="59"/>
      <c r="E199" s="59"/>
      <c r="F199" s="59"/>
      <c r="G199" s="59"/>
      <c r="H199" s="59"/>
      <c r="I199" s="59"/>
      <c r="J199" s="61"/>
    </row>
    <row r="200" spans="1:10" ht="22.5">
      <c r="A200" s="75" t="s">
        <v>1</v>
      </c>
      <c r="B200" s="75" t="s">
        <v>2</v>
      </c>
      <c r="C200" s="75" t="s">
        <v>3</v>
      </c>
      <c r="D200" s="75" t="s">
        <v>4</v>
      </c>
      <c r="E200" s="76" t="s">
        <v>5</v>
      </c>
      <c r="F200" s="76" t="s">
        <v>142</v>
      </c>
      <c r="G200" s="76" t="s">
        <v>6</v>
      </c>
      <c r="H200" s="104" t="s">
        <v>120</v>
      </c>
      <c r="I200" s="156" t="s">
        <v>121</v>
      </c>
      <c r="J200" s="114" t="s">
        <v>334</v>
      </c>
    </row>
    <row r="201" spans="1:10">
      <c r="A201" s="6" t="s">
        <v>306</v>
      </c>
      <c r="B201" s="22" t="s">
        <v>173</v>
      </c>
      <c r="C201" s="6" t="s">
        <v>13</v>
      </c>
      <c r="D201" s="6" t="s">
        <v>174</v>
      </c>
      <c r="E201" s="6">
        <v>20</v>
      </c>
      <c r="F201" s="6">
        <v>50</v>
      </c>
      <c r="G201" s="6"/>
      <c r="H201" s="102"/>
      <c r="I201" s="103"/>
      <c r="J201" s="109"/>
    </row>
    <row r="212" spans="1:10">
      <c r="A212" s="85" t="s">
        <v>300</v>
      </c>
      <c r="B212" s="59"/>
      <c r="C212" s="59"/>
      <c r="D212" s="59"/>
      <c r="E212" s="59"/>
      <c r="F212" s="59"/>
      <c r="G212" s="59"/>
      <c r="H212" s="59"/>
      <c r="I212" s="59"/>
      <c r="J212" s="61"/>
    </row>
    <row r="213" spans="1:10" ht="22.5">
      <c r="A213" s="75" t="s">
        <v>1</v>
      </c>
      <c r="B213" s="75" t="s">
        <v>2</v>
      </c>
      <c r="C213" s="75" t="s">
        <v>3</v>
      </c>
      <c r="D213" s="75" t="s">
        <v>4</v>
      </c>
      <c r="E213" s="76" t="s">
        <v>5</v>
      </c>
      <c r="F213" s="76" t="s">
        <v>142</v>
      </c>
      <c r="G213" s="76" t="s">
        <v>6</v>
      </c>
      <c r="H213" s="104" t="s">
        <v>120</v>
      </c>
      <c r="I213" s="156" t="s">
        <v>121</v>
      </c>
      <c r="J213" s="114" t="s">
        <v>334</v>
      </c>
    </row>
    <row r="214" spans="1:10" ht="116.25" customHeight="1">
      <c r="A214" s="116" t="s">
        <v>306</v>
      </c>
      <c r="B214" s="158" t="s">
        <v>175</v>
      </c>
      <c r="C214" s="135" t="s">
        <v>176</v>
      </c>
      <c r="D214" s="135" t="s">
        <v>114</v>
      </c>
      <c r="E214" s="136">
        <v>1</v>
      </c>
      <c r="F214" s="136">
        <v>136</v>
      </c>
      <c r="G214" s="136"/>
      <c r="H214" s="181"/>
      <c r="I214" s="182"/>
      <c r="J214" s="162"/>
    </row>
    <row r="215" spans="1:10" ht="112.5">
      <c r="A215" s="116" t="s">
        <v>307</v>
      </c>
      <c r="B215" s="158" t="s">
        <v>177</v>
      </c>
      <c r="C215" s="135" t="s">
        <v>176</v>
      </c>
      <c r="D215" s="135" t="s">
        <v>114</v>
      </c>
      <c r="E215" s="136">
        <v>1</v>
      </c>
      <c r="F215" s="136">
        <v>48</v>
      </c>
      <c r="G215" s="136"/>
      <c r="H215" s="181"/>
      <c r="I215" s="182"/>
      <c r="J215" s="162"/>
    </row>
    <row r="216" spans="1:10" ht="84.75" customHeight="1">
      <c r="A216" s="116" t="s">
        <v>308</v>
      </c>
      <c r="B216" s="179" t="s">
        <v>178</v>
      </c>
      <c r="C216" s="203" t="s">
        <v>176</v>
      </c>
      <c r="D216" s="135" t="s">
        <v>114</v>
      </c>
      <c r="E216" s="136">
        <v>1</v>
      </c>
      <c r="F216" s="136">
        <v>280</v>
      </c>
      <c r="G216" s="218"/>
      <c r="H216" s="181"/>
      <c r="I216" s="182"/>
      <c r="J216" s="162"/>
    </row>
    <row r="217" spans="1:10" ht="168.75">
      <c r="A217" s="116" t="s">
        <v>309</v>
      </c>
      <c r="B217" s="179" t="s">
        <v>179</v>
      </c>
      <c r="C217" s="135" t="s">
        <v>176</v>
      </c>
      <c r="D217" s="135" t="s">
        <v>114</v>
      </c>
      <c r="E217" s="136">
        <v>1</v>
      </c>
      <c r="F217" s="136">
        <v>80</v>
      </c>
      <c r="G217" s="136"/>
      <c r="H217" s="181"/>
      <c r="I217" s="182"/>
      <c r="J217" s="162"/>
    </row>
    <row r="218" spans="1:10" ht="135">
      <c r="A218" s="116" t="s">
        <v>310</v>
      </c>
      <c r="B218" s="179" t="s">
        <v>180</v>
      </c>
      <c r="C218" s="203" t="s">
        <v>176</v>
      </c>
      <c r="D218" s="135" t="s">
        <v>114</v>
      </c>
      <c r="E218" s="136">
        <v>1</v>
      </c>
      <c r="F218" s="136">
        <v>320</v>
      </c>
      <c r="G218" s="180"/>
      <c r="H218" s="181"/>
      <c r="I218" s="182"/>
      <c r="J218" s="162"/>
    </row>
    <row r="219" spans="1:10" ht="129" customHeight="1">
      <c r="A219" s="116" t="s">
        <v>311</v>
      </c>
      <c r="B219" s="179" t="s">
        <v>180</v>
      </c>
      <c r="C219" s="203" t="s">
        <v>176</v>
      </c>
      <c r="D219" s="135">
        <v>500</v>
      </c>
      <c r="E219" s="136">
        <v>1</v>
      </c>
      <c r="F219" s="136">
        <v>160</v>
      </c>
      <c r="G219" s="180"/>
      <c r="H219" s="181"/>
      <c r="I219" s="182"/>
      <c r="J219" s="162"/>
    </row>
    <row r="220" spans="1:10" ht="85.5" customHeight="1">
      <c r="A220" s="116" t="s">
        <v>312</v>
      </c>
      <c r="B220" s="158" t="s">
        <v>181</v>
      </c>
      <c r="C220" s="135" t="s">
        <v>176</v>
      </c>
      <c r="D220" s="135" t="s">
        <v>114</v>
      </c>
      <c r="E220" s="136">
        <v>1</v>
      </c>
      <c r="F220" s="135">
        <v>48</v>
      </c>
      <c r="G220" s="135"/>
      <c r="H220" s="181"/>
      <c r="I220" s="182"/>
      <c r="J220" s="162"/>
    </row>
    <row r="221" spans="1:10" ht="129" customHeight="1">
      <c r="A221" s="116" t="s">
        <v>313</v>
      </c>
      <c r="B221" s="158" t="s">
        <v>182</v>
      </c>
      <c r="C221" s="135" t="s">
        <v>176</v>
      </c>
      <c r="D221" s="135" t="s">
        <v>135</v>
      </c>
      <c r="E221" s="136">
        <v>1</v>
      </c>
      <c r="F221" s="135">
        <v>600</v>
      </c>
      <c r="G221" s="135"/>
      <c r="H221" s="181"/>
      <c r="I221" s="182"/>
      <c r="J221" s="162"/>
    </row>
    <row r="222" spans="1:10" ht="114.75" customHeight="1">
      <c r="A222" s="116" t="s">
        <v>314</v>
      </c>
      <c r="B222" s="158" t="s">
        <v>183</v>
      </c>
      <c r="C222" s="203" t="s">
        <v>176</v>
      </c>
      <c r="D222" s="135" t="s">
        <v>114</v>
      </c>
      <c r="E222" s="136">
        <v>1</v>
      </c>
      <c r="F222" s="135">
        <v>296</v>
      </c>
      <c r="G222" s="135"/>
      <c r="H222" s="181"/>
      <c r="I222" s="182"/>
      <c r="J222" s="162"/>
    </row>
    <row r="223" spans="1:10" ht="175.5" customHeight="1">
      <c r="A223" s="116" t="s">
        <v>315</v>
      </c>
      <c r="B223" s="179" t="s">
        <v>184</v>
      </c>
      <c r="C223" s="135" t="s">
        <v>176</v>
      </c>
      <c r="D223" s="135" t="s">
        <v>114</v>
      </c>
      <c r="E223" s="136">
        <v>1</v>
      </c>
      <c r="F223" s="135">
        <v>160</v>
      </c>
      <c r="G223" s="135"/>
      <c r="H223" s="181"/>
      <c r="I223" s="182"/>
      <c r="J223" s="162"/>
    </row>
    <row r="224" spans="1:10" ht="38.25" customHeight="1">
      <c r="A224" s="116" t="s">
        <v>316</v>
      </c>
      <c r="B224" s="179" t="s">
        <v>185</v>
      </c>
      <c r="C224" s="135" t="s">
        <v>186</v>
      </c>
      <c r="D224" s="203"/>
      <c r="E224" s="136">
        <v>1</v>
      </c>
      <c r="F224" s="135">
        <v>100</v>
      </c>
      <c r="G224" s="135"/>
      <c r="H224" s="181"/>
      <c r="I224" s="182"/>
      <c r="J224" s="183"/>
    </row>
    <row r="225" spans="1:10" ht="45">
      <c r="A225" s="116" t="s">
        <v>317</v>
      </c>
      <c r="B225" s="179" t="s">
        <v>244</v>
      </c>
      <c r="C225" s="135" t="s">
        <v>186</v>
      </c>
      <c r="D225" s="203"/>
      <c r="E225" s="136">
        <v>1</v>
      </c>
      <c r="F225" s="135">
        <v>800</v>
      </c>
      <c r="G225" s="135"/>
      <c r="H225" s="181"/>
      <c r="I225" s="182"/>
      <c r="J225" s="183"/>
    </row>
    <row r="226" spans="1:10">
      <c r="A226" s="208" t="s">
        <v>335</v>
      </c>
      <c r="B226" s="209"/>
      <c r="C226" s="209"/>
      <c r="D226" s="209"/>
      <c r="E226" s="209"/>
      <c r="F226" s="209"/>
      <c r="G226" s="209"/>
      <c r="H226" s="210"/>
      <c r="I226" s="202"/>
      <c r="J226" s="184"/>
    </row>
    <row r="227" spans="1:10" ht="33.75">
      <c r="A227" s="45"/>
      <c r="B227" s="33" t="s">
        <v>298</v>
      </c>
      <c r="C227" s="45"/>
      <c r="D227" s="45"/>
      <c r="E227" s="45"/>
      <c r="F227" s="45"/>
      <c r="G227" s="45"/>
      <c r="H227" s="45"/>
      <c r="I227" s="11"/>
      <c r="J227" s="4"/>
    </row>
    <row r="228" spans="1:10">
      <c r="A228" s="45"/>
      <c r="B228" s="48"/>
      <c r="C228" s="45"/>
      <c r="D228" s="45"/>
      <c r="E228" s="45"/>
      <c r="F228" s="45"/>
      <c r="G228" s="45"/>
      <c r="H228" s="45"/>
      <c r="I228" s="11"/>
      <c r="J228" s="4"/>
    </row>
    <row r="229" spans="1:10">
      <c r="A229" s="45"/>
      <c r="B229" s="48"/>
      <c r="C229" s="45"/>
      <c r="D229" s="45"/>
      <c r="E229" s="45"/>
      <c r="F229" s="45"/>
      <c r="G229" s="45"/>
      <c r="H229" s="45"/>
      <c r="I229" s="11"/>
      <c r="J229" s="4"/>
    </row>
    <row r="230" spans="1:10">
      <c r="A230" s="45"/>
      <c r="B230" s="48"/>
      <c r="C230" s="45"/>
      <c r="D230" s="45"/>
      <c r="E230" s="45"/>
      <c r="F230" s="45"/>
      <c r="G230" s="45"/>
      <c r="H230" s="45"/>
      <c r="I230" s="11"/>
      <c r="J230" s="4"/>
    </row>
    <row r="231" spans="1:10">
      <c r="A231" s="45"/>
      <c r="B231" s="45"/>
      <c r="C231" s="45"/>
      <c r="D231" s="45"/>
      <c r="E231" s="45"/>
      <c r="F231" s="45"/>
      <c r="G231" s="45"/>
      <c r="H231" s="45"/>
      <c r="I231" s="11"/>
    </row>
    <row r="232" spans="1:10">
      <c r="A232" s="215" t="s">
        <v>172</v>
      </c>
      <c r="B232" s="216"/>
      <c r="C232" s="216"/>
      <c r="D232" s="216"/>
      <c r="E232" s="216"/>
      <c r="F232" s="216"/>
      <c r="G232" s="216"/>
      <c r="H232" s="216"/>
      <c r="I232" s="216"/>
      <c r="J232" s="74"/>
    </row>
    <row r="233" spans="1:10" ht="22.5">
      <c r="A233" s="75" t="s">
        <v>1</v>
      </c>
      <c r="B233" s="75" t="s">
        <v>2</v>
      </c>
      <c r="C233" s="75" t="s">
        <v>3</v>
      </c>
      <c r="D233" s="75" t="s">
        <v>4</v>
      </c>
      <c r="E233" s="76" t="s">
        <v>5</v>
      </c>
      <c r="F233" s="76" t="s">
        <v>142</v>
      </c>
      <c r="G233" s="76" t="s">
        <v>6</v>
      </c>
      <c r="H233" s="104" t="s">
        <v>120</v>
      </c>
      <c r="I233" s="156" t="s">
        <v>121</v>
      </c>
      <c r="J233" s="114" t="s">
        <v>334</v>
      </c>
    </row>
    <row r="234" spans="1:10">
      <c r="A234" s="64" t="s">
        <v>306</v>
      </c>
      <c r="B234" s="34" t="s">
        <v>188</v>
      </c>
      <c r="C234" s="64" t="s">
        <v>15</v>
      </c>
      <c r="D234" s="64" t="s">
        <v>189</v>
      </c>
      <c r="E234" s="64">
        <v>1</v>
      </c>
      <c r="F234" s="64">
        <v>2500</v>
      </c>
      <c r="G234" s="64"/>
      <c r="H234" s="185"/>
      <c r="I234" s="185"/>
      <c r="J234" s="155"/>
    </row>
    <row r="235" spans="1:10">
      <c r="A235" s="64" t="s">
        <v>307</v>
      </c>
      <c r="B235" s="34" t="s">
        <v>188</v>
      </c>
      <c r="C235" s="64" t="s">
        <v>15</v>
      </c>
      <c r="D235" s="64" t="s">
        <v>190</v>
      </c>
      <c r="E235" s="64">
        <v>1</v>
      </c>
      <c r="F235" s="64">
        <v>700</v>
      </c>
      <c r="G235" s="64"/>
      <c r="H235" s="185"/>
      <c r="I235" s="185"/>
      <c r="J235" s="155"/>
    </row>
    <row r="236" spans="1:10">
      <c r="A236" s="208" t="s">
        <v>335</v>
      </c>
      <c r="B236" s="209"/>
      <c r="C236" s="209"/>
      <c r="D236" s="209"/>
      <c r="E236" s="209"/>
      <c r="F236" s="209"/>
      <c r="G236" s="209"/>
      <c r="H236" s="210"/>
      <c r="I236" s="157"/>
      <c r="J236" s="157"/>
    </row>
    <row r="237" spans="1:10">
      <c r="A237" s="176"/>
      <c r="B237" s="176"/>
      <c r="C237" s="176"/>
      <c r="D237" s="176"/>
      <c r="E237" s="176"/>
      <c r="F237" s="176"/>
      <c r="G237" s="176"/>
      <c r="H237" s="176"/>
      <c r="I237" s="186"/>
      <c r="J237" s="186"/>
    </row>
    <row r="238" spans="1:10">
      <c r="A238" s="176"/>
      <c r="B238" s="176"/>
      <c r="C238" s="176"/>
      <c r="D238" s="176"/>
      <c r="E238" s="176"/>
      <c r="F238" s="176"/>
      <c r="G238" s="176"/>
      <c r="H238" s="176"/>
      <c r="I238" s="186"/>
      <c r="J238" s="186"/>
    </row>
    <row r="239" spans="1:10">
      <c r="A239" s="176"/>
      <c r="B239" s="176"/>
      <c r="C239" s="176"/>
      <c r="D239" s="176"/>
      <c r="E239" s="176"/>
      <c r="F239" s="176"/>
      <c r="G239" s="176"/>
      <c r="H239" s="176"/>
      <c r="I239" s="186"/>
      <c r="J239" s="186"/>
    </row>
    <row r="240" spans="1:10">
      <c r="A240" s="176"/>
      <c r="B240" s="176"/>
      <c r="C240" s="176"/>
      <c r="D240" s="176"/>
      <c r="E240" s="176"/>
      <c r="F240" s="176"/>
      <c r="G240" s="176"/>
      <c r="H240" s="176"/>
      <c r="I240" s="186"/>
      <c r="J240" s="186"/>
    </row>
    <row r="241" spans="1:10">
      <c r="A241" s="176"/>
      <c r="B241" s="176"/>
      <c r="C241" s="176"/>
      <c r="D241" s="176"/>
      <c r="E241" s="176"/>
      <c r="F241" s="176"/>
      <c r="G241" s="176"/>
      <c r="H241" s="176"/>
      <c r="I241" s="186"/>
      <c r="J241" s="186"/>
    </row>
    <row r="242" spans="1:10">
      <c r="A242" s="176"/>
      <c r="B242" s="176"/>
      <c r="C242" s="176"/>
      <c r="D242" s="176"/>
      <c r="E242" s="176"/>
      <c r="F242" s="176"/>
      <c r="G242" s="176"/>
      <c r="H242" s="176"/>
      <c r="I242" s="186"/>
      <c r="J242" s="186"/>
    </row>
    <row r="243" spans="1:10">
      <c r="A243" s="176"/>
      <c r="B243" s="176"/>
      <c r="C243" s="176"/>
      <c r="D243" s="176"/>
      <c r="E243" s="176"/>
      <c r="F243" s="176"/>
      <c r="G243" s="176"/>
      <c r="H243" s="176"/>
      <c r="I243" s="186"/>
      <c r="J243" s="186"/>
    </row>
    <row r="244" spans="1:10">
      <c r="A244" s="176"/>
      <c r="B244" s="176"/>
      <c r="C244" s="176"/>
      <c r="D244" s="176"/>
      <c r="E244" s="176"/>
      <c r="F244" s="176"/>
      <c r="G244" s="176"/>
      <c r="H244" s="176"/>
      <c r="I244" s="186"/>
      <c r="J244" s="186"/>
    </row>
    <row r="245" spans="1:10">
      <c r="A245" s="176"/>
      <c r="B245" s="176"/>
      <c r="C245" s="176"/>
      <c r="D245" s="176"/>
      <c r="E245" s="176"/>
      <c r="F245" s="176"/>
      <c r="G245" s="176"/>
      <c r="H245" s="176"/>
      <c r="I245" s="186"/>
      <c r="J245" s="186"/>
    </row>
    <row r="246" spans="1:10">
      <c r="A246" s="176"/>
      <c r="B246" s="176"/>
      <c r="C246" s="176"/>
      <c r="D246" s="176"/>
      <c r="E246" s="176"/>
      <c r="F246" s="176"/>
      <c r="G246" s="176"/>
      <c r="H246" s="176"/>
      <c r="I246" s="186"/>
      <c r="J246" s="186"/>
    </row>
    <row r="247" spans="1:10">
      <c r="A247" s="176"/>
      <c r="B247" s="176"/>
      <c r="C247" s="176"/>
      <c r="D247" s="176"/>
      <c r="E247" s="176"/>
      <c r="F247" s="176"/>
      <c r="G247" s="176"/>
      <c r="H247" s="176"/>
      <c r="I247" s="186"/>
      <c r="J247" s="186"/>
    </row>
    <row r="248" spans="1:10">
      <c r="A248" s="176"/>
      <c r="B248" s="176"/>
      <c r="C248" s="176"/>
      <c r="D248" s="176"/>
      <c r="E248" s="176"/>
      <c r="F248" s="176"/>
      <c r="G248" s="176"/>
      <c r="H248" s="176"/>
      <c r="I248" s="186"/>
      <c r="J248" s="186"/>
    </row>
    <row r="249" spans="1:10">
      <c r="A249" s="176"/>
      <c r="B249" s="176"/>
      <c r="C249" s="176"/>
      <c r="D249" s="176"/>
      <c r="E249" s="176"/>
      <c r="F249" s="176"/>
      <c r="G249" s="176"/>
      <c r="H249" s="176"/>
      <c r="I249" s="186"/>
      <c r="J249" s="186"/>
    </row>
    <row r="250" spans="1:10">
      <c r="A250" s="176"/>
      <c r="B250" s="176"/>
      <c r="C250" s="176"/>
      <c r="D250" s="176"/>
      <c r="E250" s="176"/>
      <c r="F250" s="176"/>
      <c r="G250" s="176"/>
      <c r="H250" s="176"/>
      <c r="I250" s="186"/>
      <c r="J250" s="186"/>
    </row>
    <row r="251" spans="1:10">
      <c r="A251" s="45"/>
      <c r="B251" s="45"/>
      <c r="C251" s="45"/>
      <c r="D251" s="45"/>
      <c r="E251" s="45"/>
      <c r="F251" s="45"/>
      <c r="G251" s="45"/>
      <c r="H251" s="45"/>
      <c r="I251" s="11"/>
    </row>
    <row r="252" spans="1:10">
      <c r="A252" s="45"/>
      <c r="B252" s="45"/>
      <c r="C252" s="45"/>
      <c r="D252" s="45"/>
      <c r="E252" s="45"/>
      <c r="F252" s="45"/>
      <c r="G252" s="45"/>
      <c r="H252" s="45"/>
      <c r="I252" s="11"/>
    </row>
    <row r="253" spans="1:10" ht="15">
      <c r="A253" s="211" t="s">
        <v>301</v>
      </c>
      <c r="B253" s="212"/>
      <c r="C253" s="212"/>
      <c r="D253" s="212"/>
      <c r="E253" s="212"/>
      <c r="F253" s="212"/>
      <c r="G253" s="212"/>
      <c r="H253" s="212"/>
      <c r="I253" s="212"/>
      <c r="J253" s="73"/>
    </row>
    <row r="254" spans="1:10" ht="22.5">
      <c r="A254" s="75" t="s">
        <v>1</v>
      </c>
      <c r="B254" s="75" t="s">
        <v>2</v>
      </c>
      <c r="C254" s="75" t="s">
        <v>3</v>
      </c>
      <c r="D254" s="75" t="s">
        <v>4</v>
      </c>
      <c r="E254" s="76" t="s">
        <v>5</v>
      </c>
      <c r="F254" s="76" t="s">
        <v>142</v>
      </c>
      <c r="G254" s="76" t="s">
        <v>6</v>
      </c>
      <c r="H254" s="104" t="s">
        <v>120</v>
      </c>
      <c r="I254" s="156" t="s">
        <v>121</v>
      </c>
      <c r="J254" s="114" t="s">
        <v>334</v>
      </c>
    </row>
    <row r="255" spans="1:10" ht="60.75" customHeight="1">
      <c r="A255" s="149" t="s">
        <v>306</v>
      </c>
      <c r="B255" s="188" t="s">
        <v>192</v>
      </c>
      <c r="C255" s="149" t="s">
        <v>191</v>
      </c>
      <c r="D255" s="149" t="s">
        <v>193</v>
      </c>
      <c r="E255" s="204">
        <v>1</v>
      </c>
      <c r="F255" s="149">
        <v>100</v>
      </c>
      <c r="G255" s="149"/>
      <c r="H255" s="189"/>
      <c r="I255" s="189"/>
      <c r="J255" s="189"/>
    </row>
    <row r="256" spans="1:10" ht="70.5" customHeight="1">
      <c r="A256" s="149" t="s">
        <v>307</v>
      </c>
      <c r="B256" s="188" t="s">
        <v>194</v>
      </c>
      <c r="C256" s="149" t="s">
        <v>191</v>
      </c>
      <c r="D256" s="149" t="s">
        <v>195</v>
      </c>
      <c r="E256" s="149">
        <v>1</v>
      </c>
      <c r="F256" s="149">
        <v>200</v>
      </c>
      <c r="G256" s="149"/>
      <c r="H256" s="189"/>
      <c r="I256" s="189"/>
      <c r="J256" s="189"/>
    </row>
    <row r="257" spans="1:10" ht="71.25" customHeight="1">
      <c r="A257" s="149" t="s">
        <v>308</v>
      </c>
      <c r="B257" s="188" t="s">
        <v>196</v>
      </c>
      <c r="C257" s="149" t="s">
        <v>191</v>
      </c>
      <c r="D257" s="149" t="s">
        <v>197</v>
      </c>
      <c r="E257" s="149">
        <v>1</v>
      </c>
      <c r="F257" s="149">
        <v>200</v>
      </c>
      <c r="G257" s="149"/>
      <c r="H257" s="189"/>
      <c r="I257" s="189"/>
      <c r="J257" s="189"/>
    </row>
    <row r="258" spans="1:10" ht="72.75" customHeight="1">
      <c r="A258" s="135" t="s">
        <v>309</v>
      </c>
      <c r="B258" s="188" t="s">
        <v>196</v>
      </c>
      <c r="C258" s="136" t="s">
        <v>198</v>
      </c>
      <c r="D258" s="135" t="s">
        <v>199</v>
      </c>
      <c r="E258" s="136">
        <v>1</v>
      </c>
      <c r="F258" s="136">
        <v>50</v>
      </c>
      <c r="G258" s="136"/>
      <c r="H258" s="190"/>
      <c r="I258" s="189"/>
      <c r="J258" s="189"/>
    </row>
    <row r="259" spans="1:10" ht="53.25" customHeight="1">
      <c r="A259" s="135" t="s">
        <v>310</v>
      </c>
      <c r="B259" s="188" t="s">
        <v>200</v>
      </c>
      <c r="C259" s="187" t="s">
        <v>201</v>
      </c>
      <c r="D259" s="135" t="s">
        <v>114</v>
      </c>
      <c r="E259" s="187">
        <v>1</v>
      </c>
      <c r="F259" s="187">
        <v>500</v>
      </c>
      <c r="G259" s="187"/>
      <c r="H259" s="191"/>
      <c r="I259" s="189"/>
      <c r="J259" s="189"/>
    </row>
    <row r="260" spans="1:10">
      <c r="A260" s="208" t="s">
        <v>335</v>
      </c>
      <c r="B260" s="209"/>
      <c r="C260" s="209"/>
      <c r="D260" s="209"/>
      <c r="E260" s="209"/>
      <c r="F260" s="209"/>
      <c r="G260" s="209"/>
      <c r="H260" s="210"/>
      <c r="I260" s="192"/>
      <c r="J260" s="193"/>
    </row>
    <row r="261" spans="1:10">
      <c r="A261" s="32"/>
      <c r="C261" s="32"/>
      <c r="D261" s="32"/>
      <c r="E261" s="32"/>
      <c r="F261" s="32"/>
      <c r="G261" s="32"/>
      <c r="H261" s="32"/>
      <c r="I261" s="32"/>
      <c r="J261" s="1"/>
    </row>
    <row r="262" spans="1:10">
      <c r="A262" s="3"/>
      <c r="C262" s="3"/>
      <c r="D262" s="3"/>
      <c r="E262" s="3"/>
      <c r="F262" s="3"/>
      <c r="G262" s="3"/>
      <c r="H262" s="3"/>
      <c r="I262" s="3"/>
      <c r="J262" s="1"/>
    </row>
    <row r="263" spans="1:10">
      <c r="A263" s="3"/>
      <c r="C263" s="3"/>
      <c r="D263" s="3"/>
      <c r="E263" s="3"/>
      <c r="F263" s="3"/>
      <c r="G263" s="3"/>
      <c r="H263" s="3"/>
      <c r="I263" s="3"/>
      <c r="J263" s="1"/>
    </row>
    <row r="264" spans="1:10">
      <c r="A264" s="3"/>
      <c r="C264" s="3"/>
      <c r="D264" s="3"/>
      <c r="E264" s="3"/>
      <c r="F264" s="3"/>
      <c r="G264" s="3"/>
      <c r="H264" s="3"/>
      <c r="I264" s="3"/>
      <c r="J264" s="1"/>
    </row>
    <row r="265" spans="1:10">
      <c r="A265" s="3"/>
      <c r="C265" s="3"/>
      <c r="D265" s="3"/>
      <c r="E265" s="3"/>
      <c r="F265" s="3"/>
      <c r="G265" s="3"/>
      <c r="H265" s="3"/>
      <c r="I265" s="3"/>
      <c r="J265" s="1"/>
    </row>
    <row r="266" spans="1:10">
      <c r="A266" s="3"/>
      <c r="C266" s="3"/>
      <c r="D266" s="3"/>
      <c r="E266" s="3"/>
      <c r="F266" s="3"/>
      <c r="G266" s="3"/>
      <c r="H266" s="3"/>
      <c r="I266" s="3"/>
      <c r="J266" s="1"/>
    </row>
    <row r="267" spans="1:10">
      <c r="A267" s="3"/>
      <c r="C267" s="3"/>
      <c r="D267" s="3"/>
      <c r="E267" s="3"/>
      <c r="F267" s="3"/>
      <c r="G267" s="3"/>
      <c r="H267" s="3"/>
      <c r="I267" s="3"/>
      <c r="J267" s="1"/>
    </row>
    <row r="269" spans="1:10">
      <c r="A269" s="211" t="s">
        <v>303</v>
      </c>
      <c r="B269" s="212"/>
      <c r="C269" s="212"/>
      <c r="D269" s="212"/>
      <c r="E269" s="212"/>
      <c r="F269" s="212"/>
      <c r="G269" s="212"/>
      <c r="H269" s="212"/>
      <c r="I269" s="212"/>
      <c r="J269" s="61"/>
    </row>
    <row r="270" spans="1:10" ht="22.5">
      <c r="A270" s="75" t="s">
        <v>1</v>
      </c>
      <c r="B270" s="75" t="s">
        <v>2</v>
      </c>
      <c r="C270" s="75" t="s">
        <v>3</v>
      </c>
      <c r="D270" s="75" t="s">
        <v>4</v>
      </c>
      <c r="E270" s="76" t="s">
        <v>5</v>
      </c>
      <c r="F270" s="76" t="s">
        <v>142</v>
      </c>
      <c r="G270" s="76" t="s">
        <v>6</v>
      </c>
      <c r="H270" s="104" t="s">
        <v>120</v>
      </c>
      <c r="I270" s="156" t="s">
        <v>121</v>
      </c>
      <c r="J270" s="114" t="s">
        <v>334</v>
      </c>
    </row>
    <row r="271" spans="1:10">
      <c r="A271" s="65" t="s">
        <v>306</v>
      </c>
      <c r="B271" s="10" t="s">
        <v>202</v>
      </c>
      <c r="C271" s="6" t="s">
        <v>203</v>
      </c>
      <c r="D271" s="194" t="s">
        <v>204</v>
      </c>
      <c r="E271" s="207"/>
      <c r="F271" s="6">
        <v>10</v>
      </c>
      <c r="G271" s="195"/>
      <c r="H271" s="42"/>
      <c r="I271" s="72"/>
      <c r="J271" s="109"/>
    </row>
    <row r="272" spans="1:10">
      <c r="A272" s="65" t="s">
        <v>307</v>
      </c>
      <c r="B272" s="10" t="s">
        <v>205</v>
      </c>
      <c r="C272" s="6" t="s">
        <v>203</v>
      </c>
      <c r="D272" s="194" t="s">
        <v>204</v>
      </c>
      <c r="E272" s="207"/>
      <c r="F272" s="6">
        <v>2</v>
      </c>
      <c r="G272" s="195"/>
      <c r="H272" s="42"/>
      <c r="I272" s="72"/>
      <c r="J272" s="109"/>
    </row>
    <row r="273" spans="1:10">
      <c r="A273" s="66" t="s">
        <v>308</v>
      </c>
      <c r="B273" s="10" t="s">
        <v>206</v>
      </c>
      <c r="C273" s="6" t="s">
        <v>203</v>
      </c>
      <c r="D273" s="57" t="s">
        <v>118</v>
      </c>
      <c r="E273" s="207"/>
      <c r="F273" s="6">
        <v>1</v>
      </c>
      <c r="G273" s="195"/>
      <c r="H273" s="42"/>
      <c r="I273" s="72"/>
      <c r="J273" s="109"/>
    </row>
    <row r="274" spans="1:10">
      <c r="A274" s="65" t="s">
        <v>309</v>
      </c>
      <c r="B274" s="10" t="s">
        <v>46</v>
      </c>
      <c r="C274" s="6" t="s">
        <v>203</v>
      </c>
      <c r="D274" s="57" t="s">
        <v>207</v>
      </c>
      <c r="E274" s="207"/>
      <c r="F274" s="6">
        <v>1</v>
      </c>
      <c r="G274" s="195"/>
      <c r="H274" s="42"/>
      <c r="I274" s="72"/>
      <c r="J274" s="109"/>
    </row>
    <row r="275" spans="1:10">
      <c r="A275" s="65" t="s">
        <v>310</v>
      </c>
      <c r="B275" s="10" t="s">
        <v>208</v>
      </c>
      <c r="C275" s="6" t="s">
        <v>203</v>
      </c>
      <c r="D275" s="194" t="s">
        <v>209</v>
      </c>
      <c r="E275" s="207"/>
      <c r="F275" s="6">
        <v>1</v>
      </c>
      <c r="G275" s="195"/>
      <c r="H275" s="42"/>
      <c r="I275" s="72"/>
      <c r="J275" s="109"/>
    </row>
    <row r="276" spans="1:10">
      <c r="A276" s="66" t="s">
        <v>311</v>
      </c>
      <c r="B276" s="10" t="s">
        <v>210</v>
      </c>
      <c r="C276" s="6" t="s">
        <v>203</v>
      </c>
      <c r="D276" s="194" t="s">
        <v>211</v>
      </c>
      <c r="E276" s="207"/>
      <c r="F276" s="6">
        <v>15</v>
      </c>
      <c r="G276" s="195"/>
      <c r="H276" s="42"/>
      <c r="I276" s="72"/>
      <c r="J276" s="109"/>
    </row>
    <row r="277" spans="1:10">
      <c r="A277" s="65" t="s">
        <v>312</v>
      </c>
      <c r="B277" s="10" t="s">
        <v>212</v>
      </c>
      <c r="C277" s="6" t="s">
        <v>203</v>
      </c>
      <c r="D277" s="194" t="s">
        <v>213</v>
      </c>
      <c r="E277" s="207"/>
      <c r="F277" s="6">
        <v>20</v>
      </c>
      <c r="G277" s="195"/>
      <c r="H277" s="42"/>
      <c r="I277" s="72"/>
      <c r="J277" s="109"/>
    </row>
    <row r="278" spans="1:10">
      <c r="A278" s="65" t="s">
        <v>313</v>
      </c>
      <c r="B278" s="10" t="s">
        <v>214</v>
      </c>
      <c r="C278" s="6" t="s">
        <v>203</v>
      </c>
      <c r="D278" s="194" t="s">
        <v>204</v>
      </c>
      <c r="E278" s="207"/>
      <c r="F278" s="6">
        <v>40</v>
      </c>
      <c r="G278" s="195"/>
      <c r="H278" s="42"/>
      <c r="I278" s="72"/>
      <c r="J278" s="109"/>
    </row>
    <row r="279" spans="1:10">
      <c r="A279" s="66" t="s">
        <v>314</v>
      </c>
      <c r="B279" s="10" t="s">
        <v>215</v>
      </c>
      <c r="C279" s="6" t="s">
        <v>203</v>
      </c>
      <c r="D279" s="194" t="s">
        <v>211</v>
      </c>
      <c r="E279" s="207"/>
      <c r="F279" s="6">
        <v>10</v>
      </c>
      <c r="G279" s="195"/>
      <c r="H279" s="42"/>
      <c r="I279" s="72"/>
      <c r="J279" s="109"/>
    </row>
    <row r="280" spans="1:10">
      <c r="A280" s="65" t="s">
        <v>315</v>
      </c>
      <c r="B280" s="10" t="s">
        <v>216</v>
      </c>
      <c r="C280" s="6" t="s">
        <v>203</v>
      </c>
      <c r="D280" s="194" t="s">
        <v>207</v>
      </c>
      <c r="E280" s="207"/>
      <c r="F280" s="6">
        <v>25</v>
      </c>
      <c r="G280" s="195"/>
      <c r="H280" s="42"/>
      <c r="I280" s="72"/>
      <c r="J280" s="109"/>
    </row>
    <row r="281" spans="1:10">
      <c r="A281" s="65" t="s">
        <v>316</v>
      </c>
      <c r="B281" s="10" t="s">
        <v>217</v>
      </c>
      <c r="C281" s="6" t="s">
        <v>203</v>
      </c>
      <c r="D281" s="194" t="s">
        <v>204</v>
      </c>
      <c r="E281" s="207"/>
      <c r="F281" s="6">
        <v>1</v>
      </c>
      <c r="G281" s="195"/>
      <c r="H281" s="42"/>
      <c r="I281" s="72"/>
      <c r="J281" s="109"/>
    </row>
    <row r="282" spans="1:10">
      <c r="A282" s="65" t="s">
        <v>317</v>
      </c>
      <c r="B282" s="10" t="s">
        <v>218</v>
      </c>
      <c r="C282" s="6" t="s">
        <v>203</v>
      </c>
      <c r="D282" s="57" t="s">
        <v>204</v>
      </c>
      <c r="E282" s="207"/>
      <c r="F282" s="6">
        <v>12</v>
      </c>
      <c r="G282" s="195"/>
      <c r="H282" s="42"/>
      <c r="I282" s="72"/>
      <c r="J282" s="109"/>
    </row>
    <row r="283" spans="1:10">
      <c r="A283" s="65" t="s">
        <v>318</v>
      </c>
      <c r="B283" s="10" t="s">
        <v>219</v>
      </c>
      <c r="C283" s="6" t="s">
        <v>203</v>
      </c>
      <c r="D283" s="194" t="s">
        <v>209</v>
      </c>
      <c r="E283" s="207"/>
      <c r="F283" s="6">
        <v>2</v>
      </c>
      <c r="G283" s="195"/>
      <c r="H283" s="42"/>
      <c r="I283" s="72"/>
      <c r="J283" s="109"/>
    </row>
    <row r="284" spans="1:10">
      <c r="A284" s="66" t="s">
        <v>319</v>
      </c>
      <c r="B284" s="10" t="s">
        <v>220</v>
      </c>
      <c r="C284" s="6" t="s">
        <v>203</v>
      </c>
      <c r="D284" s="194" t="s">
        <v>204</v>
      </c>
      <c r="E284" s="207"/>
      <c r="F284" s="6">
        <v>1</v>
      </c>
      <c r="G284" s="195"/>
      <c r="H284" s="42"/>
      <c r="I284" s="72"/>
      <c r="J284" s="109"/>
    </row>
    <row r="285" spans="1:10">
      <c r="A285" s="65" t="s">
        <v>320</v>
      </c>
      <c r="B285" s="10" t="s">
        <v>221</v>
      </c>
      <c r="C285" s="6" t="s">
        <v>203</v>
      </c>
      <c r="D285" s="194" t="s">
        <v>204</v>
      </c>
      <c r="E285" s="207"/>
      <c r="F285" s="6">
        <v>2</v>
      </c>
      <c r="G285" s="195"/>
      <c r="H285" s="42"/>
      <c r="I285" s="72"/>
      <c r="J285" s="109"/>
    </row>
    <row r="286" spans="1:10">
      <c r="A286" s="65" t="s">
        <v>321</v>
      </c>
      <c r="B286" s="10" t="s">
        <v>222</v>
      </c>
      <c r="C286" s="6" t="s">
        <v>203</v>
      </c>
      <c r="D286" s="194" t="s">
        <v>204</v>
      </c>
      <c r="E286" s="207"/>
      <c r="F286" s="6">
        <v>2</v>
      </c>
      <c r="G286" s="195"/>
      <c r="H286" s="42"/>
      <c r="I286" s="72"/>
      <c r="J286" s="109"/>
    </row>
    <row r="287" spans="1:10">
      <c r="A287" s="66" t="s">
        <v>322</v>
      </c>
      <c r="B287" s="10" t="s">
        <v>223</v>
      </c>
      <c r="C287" s="6" t="s">
        <v>203</v>
      </c>
      <c r="D287" s="194" t="s">
        <v>204</v>
      </c>
      <c r="E287" s="207"/>
      <c r="F287" s="6">
        <v>1</v>
      </c>
      <c r="G287" s="195"/>
      <c r="H287" s="42"/>
      <c r="I287" s="72"/>
      <c r="J287" s="109"/>
    </row>
    <row r="288" spans="1:10">
      <c r="A288" s="65" t="s">
        <v>323</v>
      </c>
      <c r="B288" s="10" t="s">
        <v>224</v>
      </c>
      <c r="C288" s="6" t="s">
        <v>203</v>
      </c>
      <c r="D288" s="57" t="s">
        <v>204</v>
      </c>
      <c r="E288" s="207"/>
      <c r="F288" s="6">
        <v>1</v>
      </c>
      <c r="G288" s="195"/>
      <c r="H288" s="42"/>
      <c r="I288" s="72"/>
      <c r="J288" s="109"/>
    </row>
    <row r="289" spans="1:10">
      <c r="A289" s="65" t="s">
        <v>324</v>
      </c>
      <c r="B289" s="10" t="s">
        <v>225</v>
      </c>
      <c r="C289" s="6" t="s">
        <v>226</v>
      </c>
      <c r="D289" s="57" t="s">
        <v>227</v>
      </c>
      <c r="E289" s="207"/>
      <c r="F289" s="6">
        <v>6</v>
      </c>
      <c r="G289" s="195"/>
      <c r="H289" s="42"/>
      <c r="I289" s="72"/>
      <c r="J289" s="109"/>
    </row>
    <row r="290" spans="1:10">
      <c r="A290" s="66" t="s">
        <v>325</v>
      </c>
      <c r="B290" s="10" t="s">
        <v>228</v>
      </c>
      <c r="C290" s="6" t="s">
        <v>226</v>
      </c>
      <c r="D290" s="57" t="s">
        <v>229</v>
      </c>
      <c r="E290" s="207"/>
      <c r="F290" s="6">
        <v>5</v>
      </c>
      <c r="G290" s="195"/>
      <c r="H290" s="42"/>
      <c r="I290" s="72"/>
      <c r="J290" s="109"/>
    </row>
    <row r="291" spans="1:10">
      <c r="A291" s="65" t="s">
        <v>326</v>
      </c>
      <c r="B291" s="10" t="s">
        <v>230</v>
      </c>
      <c r="C291" s="6" t="s">
        <v>203</v>
      </c>
      <c r="D291" s="57" t="s">
        <v>231</v>
      </c>
      <c r="E291" s="207"/>
      <c r="F291" s="6">
        <v>20</v>
      </c>
      <c r="G291" s="195"/>
      <c r="H291" s="42"/>
      <c r="I291" s="72"/>
      <c r="J291" s="109"/>
    </row>
    <row r="292" spans="1:10">
      <c r="A292" s="65" t="s">
        <v>327</v>
      </c>
      <c r="B292" s="10" t="s">
        <v>232</v>
      </c>
      <c r="C292" s="6" t="s">
        <v>203</v>
      </c>
      <c r="D292" s="57" t="s">
        <v>233</v>
      </c>
      <c r="E292" s="207"/>
      <c r="F292" s="6">
        <v>20</v>
      </c>
      <c r="G292" s="195"/>
      <c r="H292" s="42"/>
      <c r="I292" s="72"/>
      <c r="J292" s="109"/>
    </row>
    <row r="293" spans="1:10">
      <c r="A293" s="67" t="s">
        <v>328</v>
      </c>
      <c r="B293" s="10" t="s">
        <v>234</v>
      </c>
      <c r="C293" s="6" t="s">
        <v>203</v>
      </c>
      <c r="D293" s="57" t="s">
        <v>235</v>
      </c>
      <c r="E293" s="207"/>
      <c r="F293" s="6">
        <v>3</v>
      </c>
      <c r="G293" s="195"/>
      <c r="H293" s="42"/>
      <c r="I293" s="72"/>
      <c r="J293" s="109"/>
    </row>
    <row r="294" spans="1:10">
      <c r="A294" s="68" t="s">
        <v>329</v>
      </c>
      <c r="B294" s="10" t="s">
        <v>236</v>
      </c>
      <c r="C294" s="6" t="s">
        <v>203</v>
      </c>
      <c r="D294" s="196" t="s">
        <v>204</v>
      </c>
      <c r="E294" s="207"/>
      <c r="F294" s="6">
        <v>1</v>
      </c>
      <c r="G294" s="195"/>
      <c r="H294" s="42"/>
      <c r="I294" s="72"/>
      <c r="J294" s="109"/>
    </row>
    <row r="295" spans="1:10">
      <c r="A295" s="68" t="s">
        <v>330</v>
      </c>
      <c r="B295" s="10" t="s">
        <v>237</v>
      </c>
      <c r="C295" s="6" t="s">
        <v>203</v>
      </c>
      <c r="D295" s="196" t="s">
        <v>238</v>
      </c>
      <c r="E295" s="207"/>
      <c r="F295" s="6">
        <v>10</v>
      </c>
      <c r="G295" s="195"/>
      <c r="H295" s="42"/>
      <c r="I295" s="72"/>
      <c r="J295" s="109"/>
    </row>
    <row r="296" spans="1:10">
      <c r="A296" s="69" t="s">
        <v>331</v>
      </c>
      <c r="B296" s="10" t="s">
        <v>239</v>
      </c>
      <c r="C296" s="6" t="s">
        <v>203</v>
      </c>
      <c r="D296" s="57" t="s">
        <v>240</v>
      </c>
      <c r="E296" s="207"/>
      <c r="F296" s="6">
        <v>1</v>
      </c>
      <c r="G296" s="195"/>
      <c r="H296" s="42"/>
      <c r="I296" s="72"/>
      <c r="J296" s="109"/>
    </row>
    <row r="297" spans="1:10">
      <c r="A297" s="68" t="s">
        <v>332</v>
      </c>
      <c r="B297" s="10" t="s">
        <v>241</v>
      </c>
      <c r="C297" s="6" t="s">
        <v>203</v>
      </c>
      <c r="D297" s="197" t="s">
        <v>204</v>
      </c>
      <c r="E297" s="207"/>
      <c r="F297" s="6">
        <v>1</v>
      </c>
      <c r="G297" s="195"/>
      <c r="H297" s="46"/>
      <c r="I297" s="72"/>
      <c r="J297" s="109"/>
    </row>
    <row r="298" spans="1:10">
      <c r="A298" s="208" t="s">
        <v>335</v>
      </c>
      <c r="B298" s="209"/>
      <c r="C298" s="209"/>
      <c r="D298" s="209"/>
      <c r="E298" s="209"/>
      <c r="F298" s="209"/>
      <c r="G298" s="209"/>
      <c r="H298" s="210"/>
      <c r="I298" s="198"/>
      <c r="J298" s="110"/>
    </row>
    <row r="299" spans="1:10">
      <c r="A299" s="176"/>
      <c r="B299" s="176"/>
      <c r="C299" s="176"/>
      <c r="D299" s="176"/>
      <c r="E299" s="176"/>
      <c r="F299" s="176"/>
      <c r="G299" s="176"/>
      <c r="H299" s="176"/>
      <c r="I299" s="199"/>
      <c r="J299" s="178"/>
    </row>
    <row r="300" spans="1:10">
      <c r="A300" s="176"/>
      <c r="B300" s="176"/>
      <c r="C300" s="176"/>
      <c r="D300" s="176"/>
      <c r="E300" s="176"/>
      <c r="F300" s="176"/>
      <c r="G300" s="176"/>
      <c r="H300" s="176"/>
      <c r="I300" s="199"/>
      <c r="J300" s="178"/>
    </row>
    <row r="303" spans="1:10">
      <c r="A303" s="211" t="s">
        <v>187</v>
      </c>
      <c r="B303" s="212"/>
      <c r="C303" s="212"/>
      <c r="D303" s="212"/>
      <c r="E303" s="212"/>
      <c r="F303" s="212"/>
      <c r="G303" s="212"/>
      <c r="H303" s="212"/>
      <c r="I303" s="212"/>
      <c r="J303" s="61"/>
    </row>
    <row r="304" spans="1:10" ht="22.5">
      <c r="A304" s="75" t="s">
        <v>1</v>
      </c>
      <c r="B304" s="75" t="s">
        <v>2</v>
      </c>
      <c r="C304" s="75" t="s">
        <v>3</v>
      </c>
      <c r="D304" s="75" t="s">
        <v>4</v>
      </c>
      <c r="E304" s="76" t="s">
        <v>5</v>
      </c>
      <c r="F304" s="76" t="s">
        <v>142</v>
      </c>
      <c r="G304" s="76" t="s">
        <v>6</v>
      </c>
      <c r="H304" s="104" t="s">
        <v>120</v>
      </c>
      <c r="I304" s="156" t="s">
        <v>121</v>
      </c>
      <c r="J304" s="114" t="s">
        <v>334</v>
      </c>
    </row>
    <row r="305" spans="1:10">
      <c r="A305" s="6" t="s">
        <v>306</v>
      </c>
      <c r="B305" s="7" t="s">
        <v>242</v>
      </c>
      <c r="C305" s="6" t="s">
        <v>21</v>
      </c>
      <c r="D305" s="47" t="s">
        <v>38</v>
      </c>
      <c r="E305" s="6">
        <v>1</v>
      </c>
      <c r="F305" s="6">
        <v>50</v>
      </c>
      <c r="G305" s="6"/>
      <c r="H305" s="102"/>
      <c r="I305" s="103"/>
      <c r="J305" s="109"/>
    </row>
    <row r="306" spans="1:10">
      <c r="A306" s="6" t="s">
        <v>307</v>
      </c>
      <c r="B306" s="7" t="s">
        <v>242</v>
      </c>
      <c r="C306" s="6" t="s">
        <v>21</v>
      </c>
      <c r="D306" s="47" t="s">
        <v>243</v>
      </c>
      <c r="E306" s="6">
        <v>1</v>
      </c>
      <c r="F306" s="6">
        <v>40</v>
      </c>
      <c r="G306" s="6"/>
      <c r="H306" s="102"/>
      <c r="I306" s="103"/>
      <c r="J306" s="109"/>
    </row>
    <row r="307" spans="1:10">
      <c r="A307" s="6" t="s">
        <v>308</v>
      </c>
      <c r="B307" s="7" t="s">
        <v>242</v>
      </c>
      <c r="C307" s="6" t="s">
        <v>21</v>
      </c>
      <c r="D307" s="47" t="s">
        <v>58</v>
      </c>
      <c r="E307" s="6">
        <v>1</v>
      </c>
      <c r="F307" s="6">
        <v>20</v>
      </c>
      <c r="G307" s="6"/>
      <c r="H307" s="102"/>
      <c r="I307" s="103"/>
      <c r="J307" s="109"/>
    </row>
    <row r="308" spans="1:10">
      <c r="A308" s="208" t="s">
        <v>335</v>
      </c>
      <c r="B308" s="209"/>
      <c r="C308" s="209"/>
      <c r="D308" s="209"/>
      <c r="E308" s="209"/>
      <c r="F308" s="209"/>
      <c r="G308" s="209"/>
      <c r="H308" s="210"/>
      <c r="I308" s="106"/>
      <c r="J308" s="110"/>
    </row>
    <row r="309" spans="1:10">
      <c r="A309" s="11"/>
      <c r="B309" s="11"/>
      <c r="C309" s="11"/>
      <c r="D309" s="51"/>
      <c r="E309" s="11"/>
      <c r="F309" s="11"/>
      <c r="G309" s="11"/>
      <c r="H309" s="11"/>
      <c r="I309" s="11"/>
    </row>
    <row r="311" spans="1:10" s="54" customFormat="1" ht="15">
      <c r="A311" s="213" t="s">
        <v>302</v>
      </c>
      <c r="B311" s="214"/>
      <c r="C311" s="214"/>
      <c r="D311" s="214"/>
      <c r="E311" s="214"/>
      <c r="F311" s="214"/>
      <c r="G311" s="214"/>
      <c r="H311" s="214"/>
      <c r="I311" s="214"/>
      <c r="J311" s="71"/>
    </row>
    <row r="312" spans="1:10" ht="22.5">
      <c r="A312" s="75" t="s">
        <v>1</v>
      </c>
      <c r="B312" s="75" t="s">
        <v>2</v>
      </c>
      <c r="C312" s="75" t="s">
        <v>3</v>
      </c>
      <c r="D312" s="75" t="s">
        <v>4</v>
      </c>
      <c r="E312" s="76" t="s">
        <v>5</v>
      </c>
      <c r="F312" s="76" t="s">
        <v>142</v>
      </c>
      <c r="G312" s="76" t="s">
        <v>6</v>
      </c>
      <c r="H312" s="104" t="s">
        <v>120</v>
      </c>
      <c r="I312" s="156" t="s">
        <v>121</v>
      </c>
      <c r="J312" s="114" t="s">
        <v>334</v>
      </c>
    </row>
    <row r="313" spans="1:10">
      <c r="A313" s="70" t="s">
        <v>306</v>
      </c>
      <c r="B313" s="49" t="s">
        <v>259</v>
      </c>
      <c r="C313" s="70" t="s">
        <v>276</v>
      </c>
      <c r="D313" s="70" t="s">
        <v>281</v>
      </c>
      <c r="E313" s="70">
        <v>5</v>
      </c>
      <c r="F313" s="70">
        <v>20</v>
      </c>
      <c r="G313" s="200"/>
      <c r="H313" s="107"/>
      <c r="I313" s="107"/>
      <c r="J313" s="109"/>
    </row>
    <row r="314" spans="1:10">
      <c r="A314" s="70" t="s">
        <v>307</v>
      </c>
      <c r="B314" s="49" t="s">
        <v>260</v>
      </c>
      <c r="C314" s="70" t="s">
        <v>276</v>
      </c>
      <c r="D314" s="70" t="s">
        <v>282</v>
      </c>
      <c r="E314" s="70">
        <v>5</v>
      </c>
      <c r="F314" s="70">
        <v>20</v>
      </c>
      <c r="G314" s="70"/>
      <c r="H314" s="107"/>
      <c r="I314" s="107"/>
      <c r="J314" s="109"/>
    </row>
    <row r="315" spans="1:10">
      <c r="A315" s="70" t="s">
        <v>308</v>
      </c>
      <c r="B315" s="49" t="s">
        <v>261</v>
      </c>
      <c r="C315" s="70" t="s">
        <v>276</v>
      </c>
      <c r="D315" s="70" t="s">
        <v>283</v>
      </c>
      <c r="E315" s="70">
        <v>5</v>
      </c>
      <c r="F315" s="70">
        <v>20</v>
      </c>
      <c r="G315" s="70"/>
      <c r="H315" s="107"/>
      <c r="I315" s="107"/>
      <c r="J315" s="109"/>
    </row>
    <row r="316" spans="1:10">
      <c r="A316" s="208" t="s">
        <v>335</v>
      </c>
      <c r="B316" s="209"/>
      <c r="C316" s="209"/>
      <c r="D316" s="209"/>
      <c r="E316" s="209"/>
      <c r="F316" s="209"/>
      <c r="G316" s="209"/>
      <c r="H316" s="210"/>
      <c r="I316" s="108"/>
      <c r="J316" s="110"/>
    </row>
    <row r="318" spans="1:10" s="54" customFormat="1" ht="15">
      <c r="A318" s="213" t="s">
        <v>361</v>
      </c>
      <c r="B318" s="214"/>
      <c r="C318" s="214"/>
      <c r="D318" s="214"/>
      <c r="E318" s="214"/>
      <c r="F318" s="214"/>
      <c r="G318" s="214"/>
      <c r="H318" s="214"/>
      <c r="I318" s="214"/>
      <c r="J318" s="71"/>
    </row>
    <row r="319" spans="1:10" ht="22.5">
      <c r="A319" s="75" t="s">
        <v>1</v>
      </c>
      <c r="B319" s="75" t="s">
        <v>2</v>
      </c>
      <c r="C319" s="75" t="s">
        <v>3</v>
      </c>
      <c r="D319" s="75" t="s">
        <v>4</v>
      </c>
      <c r="E319" s="76" t="s">
        <v>5</v>
      </c>
      <c r="F319" s="76" t="s">
        <v>142</v>
      </c>
      <c r="G319" s="76" t="s">
        <v>6</v>
      </c>
      <c r="H319" s="104" t="s">
        <v>120</v>
      </c>
      <c r="I319" s="156" t="s">
        <v>121</v>
      </c>
      <c r="J319" s="114" t="s">
        <v>334</v>
      </c>
    </row>
    <row r="320" spans="1:10" s="50" customFormat="1" ht="12">
      <c r="A320" s="63" t="s">
        <v>306</v>
      </c>
      <c r="B320" s="55" t="s">
        <v>333</v>
      </c>
      <c r="C320" s="63" t="s">
        <v>276</v>
      </c>
      <c r="D320" s="63" t="s">
        <v>275</v>
      </c>
      <c r="E320" s="63">
        <v>10</v>
      </c>
      <c r="F320" s="63">
        <v>20</v>
      </c>
      <c r="G320" s="63"/>
      <c r="H320" s="109"/>
      <c r="I320" s="109"/>
      <c r="J320" s="109"/>
    </row>
    <row r="321" spans="1:10" s="50" customFormat="1" ht="12">
      <c r="A321" s="63" t="s">
        <v>307</v>
      </c>
      <c r="B321" s="55" t="s">
        <v>277</v>
      </c>
      <c r="C321" s="63" t="s">
        <v>276</v>
      </c>
      <c r="D321" s="63" t="s">
        <v>275</v>
      </c>
      <c r="E321" s="63">
        <v>10</v>
      </c>
      <c r="F321" s="63">
        <v>20</v>
      </c>
      <c r="G321" s="63"/>
      <c r="H321" s="109"/>
      <c r="I321" s="109"/>
      <c r="J321" s="109"/>
    </row>
    <row r="322" spans="1:10" s="50" customFormat="1" ht="12">
      <c r="A322" s="63" t="s">
        <v>308</v>
      </c>
      <c r="B322" s="55" t="s">
        <v>278</v>
      </c>
      <c r="C322" s="63" t="s">
        <v>276</v>
      </c>
      <c r="D322" s="63" t="s">
        <v>275</v>
      </c>
      <c r="E322" s="63">
        <v>10</v>
      </c>
      <c r="F322" s="63">
        <v>20</v>
      </c>
      <c r="G322" s="63"/>
      <c r="H322" s="109"/>
      <c r="I322" s="109"/>
      <c r="J322" s="109"/>
    </row>
    <row r="323" spans="1:10" s="50" customFormat="1" ht="12">
      <c r="A323" s="208" t="s">
        <v>335</v>
      </c>
      <c r="B323" s="209"/>
      <c r="C323" s="209"/>
      <c r="D323" s="209"/>
      <c r="E323" s="209"/>
      <c r="F323" s="209"/>
      <c r="G323" s="209"/>
      <c r="H323" s="210"/>
      <c r="I323" s="110"/>
      <c r="J323" s="110"/>
    </row>
    <row r="326" spans="1:10">
      <c r="I326" s="201"/>
      <c r="J326" s="201"/>
    </row>
  </sheetData>
  <mergeCells count="26">
    <mergeCell ref="A318:I318"/>
    <mergeCell ref="A253:I253"/>
    <mergeCell ref="A311:I311"/>
    <mergeCell ref="A226:H226"/>
    <mergeCell ref="A232:I232"/>
    <mergeCell ref="A303:I303"/>
    <mergeCell ref="A260:H260"/>
    <mergeCell ref="A298:H298"/>
    <mergeCell ref="A308:H308"/>
    <mergeCell ref="A316:H316"/>
    <mergeCell ref="A323:H323"/>
    <mergeCell ref="A269:I269"/>
    <mergeCell ref="A195:H195"/>
    <mergeCell ref="A22:H22"/>
    <mergeCell ref="A14:H14"/>
    <mergeCell ref="A109:H109"/>
    <mergeCell ref="A17:I17"/>
    <mergeCell ref="A29:H29"/>
    <mergeCell ref="A98:H98"/>
    <mergeCell ref="A85:H85"/>
    <mergeCell ref="A119:H119"/>
    <mergeCell ref="A136:H136"/>
    <mergeCell ref="A155:H155"/>
    <mergeCell ref="A162:H162"/>
    <mergeCell ref="A183:H183"/>
    <mergeCell ref="A236:H23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4.25"/>
  <cols>
    <col min="2" max="2" width="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Szpital25</dc:creator>
  <cp:lastModifiedBy>user</cp:lastModifiedBy>
  <cp:lastPrinted>2018-11-26T11:13:12Z</cp:lastPrinted>
  <dcterms:created xsi:type="dcterms:W3CDTF">2017-10-30T11:18:22Z</dcterms:created>
  <dcterms:modified xsi:type="dcterms:W3CDTF">2018-11-26T11:13:52Z</dcterms:modified>
</cp:coreProperties>
</file>